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ABLICE - ISPLATA SREDSTAVA PO RAČUNIMA\RUJAN\"/>
    </mc:Choice>
  </mc:AlternateContent>
  <xr:revisionPtr revIDLastSave="0" documentId="8_{CE6D2882-10A2-44CC-938A-849A1DD52BCB}" xr6:coauthVersionLast="47" xr6:coauthVersionMax="47" xr10:uidLastSave="{00000000-0000-0000-0000-000000000000}"/>
  <bookViews>
    <workbookView xWindow="-108" yWindow="-108" windowWidth="23256" windowHeight="12456" xr2:uid="{EBEC4D23-2C79-4044-B065-DB4AA1A6EF2D}"/>
  </bookViews>
  <sheets>
    <sheet name="RAČUNI" sheetId="6" r:id="rId1"/>
    <sheet name="OSTALE IS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<sst xmlns="http://schemas.openxmlformats.org/spreadsheetml/2006/main" count="223" uniqueCount="135">
  <si>
    <t>NAZIV PRIMATELJA</t>
  </si>
  <si>
    <t>OIB PRIMATELJA</t>
  </si>
  <si>
    <t>SJEDIŠTE/ PREBIVALIŠTE PRIMATELJA</t>
  </si>
  <si>
    <t>VRSTA RASHODA/IZDATKA</t>
  </si>
  <si>
    <t>REDNI BROJ</t>
  </si>
  <si>
    <t>1.</t>
  </si>
  <si>
    <t>2.</t>
  </si>
  <si>
    <t>4.</t>
  </si>
  <si>
    <t>5.</t>
  </si>
  <si>
    <t>ISPLAĆENI IZNOS</t>
  </si>
  <si>
    <t>3111 Plaće za redovan rad</t>
  </si>
  <si>
    <t>3121 Ostali rashodi za zaposlene</t>
  </si>
  <si>
    <t>3132 Doprinosi za obvezno zdravstveno osiguranje</t>
  </si>
  <si>
    <t>3212 Naknade za prijevoz</t>
  </si>
  <si>
    <t>NAZIV ISPLATITELJA: DJEČJI VRTIĆ CARIĆ, NOVALJA - Kategorija 1 primatelja</t>
  </si>
  <si>
    <t>NAZIV ISPLATITELJA: DJEČJI VRTIĆ CARIĆ, NOVALJA - Kategorija 2 primatelja</t>
  </si>
  <si>
    <t>ZAGREB</t>
  </si>
  <si>
    <t>GDPR</t>
  </si>
  <si>
    <t>PRIVREDNA BANKA ZAGREB D.D.</t>
  </si>
  <si>
    <t>02535697732</t>
  </si>
  <si>
    <t>3431 / Bankarske usluge i usluge platnog prometa</t>
  </si>
  <si>
    <t>3222 / Namirnice</t>
  </si>
  <si>
    <t>3299 / Ostali nespomenuti rashodi poslovanja</t>
  </si>
  <si>
    <t>3238 / Računalne usluge</t>
  </si>
  <si>
    <t>7.</t>
  </si>
  <si>
    <t>8.</t>
  </si>
  <si>
    <t>9.</t>
  </si>
  <si>
    <t>10.</t>
  </si>
  <si>
    <t>11.</t>
  </si>
  <si>
    <t>STUDENTSKI CENTAR RIJEKA</t>
  </si>
  <si>
    <t>STUDENTSKI CENTAR VARAŽDIN</t>
  </si>
  <si>
    <t>RIJEKA</t>
  </si>
  <si>
    <t>VARAŽDIN</t>
  </si>
  <si>
    <t>3237 / Intelektualne i osobne usluge</t>
  </si>
  <si>
    <t>3237 / Intelektulne i osobne usluge</t>
  </si>
  <si>
    <t>87500773013</t>
  </si>
  <si>
    <t>JAVNI BILJEŽNIK EMIL BRKIĆ</t>
  </si>
  <si>
    <t>3295 7 Pristojbe i naknade</t>
  </si>
  <si>
    <t>FINA gotovinski servisi d.o.o.</t>
  </si>
  <si>
    <t>3232/ Usluge tekućeg i inv.održavanja</t>
  </si>
  <si>
    <t>FINANCIJSKA AGENCIJA</t>
  </si>
  <si>
    <t>MTO IKIĆ MATE</t>
  </si>
  <si>
    <t>3222 / Namrnice</t>
  </si>
  <si>
    <t>HRVATSKI TELEKOM d.d.</t>
  </si>
  <si>
    <t>3231 / Usluge telefona, pošte i prijevoza</t>
  </si>
  <si>
    <t>HEP OPSKRBA D.O.O.</t>
  </si>
  <si>
    <t>3223 / Energija</t>
  </si>
  <si>
    <t>KUKULJANOVO</t>
  </si>
  <si>
    <t>3221 / Materijal i sredstva za čišćenje i održavanje</t>
  </si>
  <si>
    <t>TAPESS d.o.o.</t>
  </si>
  <si>
    <t>TVORNICA KRUHA ZADAR</t>
  </si>
  <si>
    <t>ZADAR</t>
  </si>
  <si>
    <t>SAMIRIĆ d.o.o.</t>
  </si>
  <si>
    <t>VINDIJA d.d.</t>
  </si>
  <si>
    <t xml:space="preserve">TRGOVINA MARKO </t>
  </si>
  <si>
    <t>3224 / Materijal i dijelovi za tekuće i in. Održavanje</t>
  </si>
  <si>
    <t>EVOLVA DRUŠTVO S OGR.ODGOVORNOŠĆU ZA USLUGE I TRGOVINU</t>
  </si>
  <si>
    <t>HP - HRVATSKA POŠTA D.D.</t>
  </si>
  <si>
    <t>VELIKA GORICA</t>
  </si>
  <si>
    <t>ARBUROŽA d.o.o.</t>
  </si>
  <si>
    <t>NOVALJA</t>
  </si>
  <si>
    <t>3234 / Komunalne usluge</t>
  </si>
  <si>
    <t>INA-INDUSTRIJA NAFTE d.d.</t>
  </si>
  <si>
    <t>3223 / Energija i lož ulje</t>
  </si>
  <si>
    <t>METRO CASH &amp; CARRY D.O.O.</t>
  </si>
  <si>
    <t xml:space="preserve">ZAGREB </t>
  </si>
  <si>
    <t>4227/ Uređaji</t>
  </si>
  <si>
    <t>ZAVOD ZA ZAŠTITU NA RADU d.o.o.</t>
  </si>
  <si>
    <t>3232 / Usluge tekućeg i inv. Održavanja</t>
  </si>
  <si>
    <t>MATAN, obrt za hađenje i klimatizaciju</t>
  </si>
  <si>
    <t>ZZJZ LIČKO-SENJSKE ŽUPANIJE</t>
  </si>
  <si>
    <t>GOSPIĆ</t>
  </si>
  <si>
    <t>3236 / Zdravstvene usluge</t>
  </si>
  <si>
    <t>BITBYTE, obrt za IT usluge</t>
  </si>
  <si>
    <t>ROYAL GUARD J.D.O.O.</t>
  </si>
  <si>
    <t>BAZILIKA DEKOR NOVALJA</t>
  </si>
  <si>
    <t>BAGATEKS</t>
  </si>
  <si>
    <t>ŠKRINJICA d.o.o.</t>
  </si>
  <si>
    <t>3225 / Sitni inventar</t>
  </si>
  <si>
    <t>4227 / Uređaji, strojevi,  i oprema za ostale namjene</t>
  </si>
  <si>
    <t>3.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</si>
  <si>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</si>
  <si>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</si>
  <si>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</si>
  <si>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</si>
  <si>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</si>
  <si>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</si>
  <si>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</si>
  <si>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</si>
  <si>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</si>
  <si>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</si>
  <si>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</si>
  <si>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</si>
  <si>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</si>
  <si>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</si>
  <si>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</si>
  <si>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</si>
  <si>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</si>
  <si>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</si>
  <si>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</si>
  <si>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</si>
  <si>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</si>
  <si>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</si>
  <si>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</si>
  <si>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</si>
  <si>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</si>
  <si>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</si>
  <si>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</si>
  <si>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</si>
  <si>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</si>
  <si>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</si>
  <si>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</si>
  <si>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</si>
  <si>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r>
      <t xml:space="preserve">MTO IKIĆ MATE UKUPNO: 1.528,60 </t>
    </r>
    <r>
      <rPr>
        <i/>
        <sz val="11"/>
        <color rgb="FF000000"/>
        <rFont val="Calibri"/>
        <family val="2"/>
        <charset val="238"/>
      </rPr>
      <t>€</t>
    </r>
  </si>
  <si>
    <r>
      <t xml:space="preserve">EVOLVA DRUŠTVO S OGR.ODGOVORNOŠĆU ZA USLUGE I TRGOVINU UKUPNO: 62,38 </t>
    </r>
    <r>
      <rPr>
        <i/>
        <sz val="11"/>
        <color rgb="FF000000"/>
        <rFont val="Calibri"/>
        <family val="2"/>
        <charset val="238"/>
      </rPr>
      <t>€</t>
    </r>
  </si>
  <si>
    <r>
      <t xml:space="preserve">TVORNICA KRUHA ZADAR UKUPNO:  281,15 </t>
    </r>
    <r>
      <rPr>
        <i/>
        <sz val="11"/>
        <color rgb="FF000000"/>
        <rFont val="Calibri"/>
        <family val="2"/>
        <charset val="238"/>
      </rPr>
      <t>€</t>
    </r>
  </si>
  <si>
    <r>
      <t xml:space="preserve">INA-INDUSTRIJA NAFTE d.d. UKUPNO:  55,05 </t>
    </r>
    <r>
      <rPr>
        <i/>
        <sz val="11"/>
        <color rgb="FF000000"/>
        <rFont val="Calibri"/>
        <family val="2"/>
        <charset val="238"/>
      </rPr>
      <t>€</t>
    </r>
  </si>
  <si>
    <r>
      <t xml:space="preserve">ROYAL GUARD J.D.O.O. UKUPNO: 10.848,90 </t>
    </r>
    <r>
      <rPr>
        <i/>
        <sz val="11"/>
        <color rgb="FF000000"/>
        <rFont val="Calibri"/>
        <family val="2"/>
        <charset val="238"/>
      </rPr>
      <t>€</t>
    </r>
  </si>
  <si>
    <r>
      <t xml:space="preserve">BAZILIKA DEKOR NOVALJA UKUPNO: 14.015,00 </t>
    </r>
    <r>
      <rPr>
        <i/>
        <sz val="11"/>
        <color rgb="FF000000"/>
        <rFont val="Calibri"/>
        <family val="2"/>
        <charset val="238"/>
      </rPr>
      <t>€</t>
    </r>
  </si>
  <si>
    <t>UKUPNO ZA RUJAN 2024.</t>
  </si>
  <si>
    <t>INFORMACIJA O TROŠENJU SREDSTAVA ZA RUJAN 2024. GODINE</t>
  </si>
  <si>
    <t>3222 / Materijal i sirovine-didaktika</t>
  </si>
  <si>
    <r>
      <t xml:space="preserve">ŠKRINJICA d.o.o. UKUPNO: 25.899,10 </t>
    </r>
    <r>
      <rPr>
        <sz val="11"/>
        <color theme="1"/>
        <rFont val="Calibri"/>
        <family val="2"/>
        <charset val="238"/>
      </rPr>
      <t>€</t>
    </r>
  </si>
  <si>
    <r>
      <t xml:space="preserve">HRVATSKI TELEKOM d.d. UKUPNO: 157,51 </t>
    </r>
    <r>
      <rPr>
        <i/>
        <sz val="11"/>
        <color rgb="FF000000"/>
        <rFont val="Calibri"/>
        <family val="2"/>
        <charset val="238"/>
      </rPr>
      <t>€</t>
    </r>
  </si>
  <si>
    <t>MON PERIN  D.D.</t>
  </si>
  <si>
    <t>3211 / Službena putovanja</t>
  </si>
  <si>
    <t>BALE</t>
  </si>
  <si>
    <t>46.</t>
  </si>
  <si>
    <t>DRŽAVNI PRORAČUN</t>
  </si>
  <si>
    <t>3295 / Pristojbe i naknade</t>
  </si>
  <si>
    <t>STUDENTSKI CENTAR VARAŽDIN UKUPNO   892,10 EUR</t>
  </si>
  <si>
    <t>6.</t>
  </si>
  <si>
    <t>21.</t>
  </si>
  <si>
    <t>22.</t>
  </si>
  <si>
    <t>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</si>
</sst>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[Red]\-#,##0.00\ [$€-1]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right" vertical="center" wrapText="1"/>
    </xf>
    <xf numFmtId="164" fontId="0" fillId="0" borderId="0" xfId="0" applyNumberFormat="1"/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vertical="center" wrapText="1"/>
    </xf>
    <xf numFmtId="164" fontId="5" fillId="0" borderId="0" xfId="0" applyNumberFormat="1" applyFont="1"/>
    <xf numFmtId="49" fontId="5" fillId="0" borderId="1" xfId="0" applyNumberFormat="1" applyFont="1" applyBorder="1" applyAlignment="1">
      <alignment horizontal="left" vertical="center" wrapText="1"/>
    </xf>
    <xf numFmtId="165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49" fontId="8" fillId="8" borderId="0" xfId="0" applyNumberFormat="1" applyFont="1" applyFill="1" applyAlignment="1">
      <alignment vertical="center" wrapText="1"/>
    </xf>
    <xf numFmtId="49" fontId="8" fillId="8" borderId="0" xfId="0" applyNumberFormat="1" applyFont="1" applyFill="1" applyAlignment="1">
      <alignment vertical="center"/>
    </xf>
    <xf numFmtId="0" fontId="5" fillId="7" borderId="9" xfId="0" applyFont="1" applyFill="1" applyBorder="1" applyAlignment="1">
      <alignment horizontal="center" vertical="center" wrapText="1"/>
    </xf>
    <xf numFmtId="164" fontId="5" fillId="7" borderId="9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49" fontId="7" fillId="8" borderId="2" xfId="0" applyNumberFormat="1" applyFont="1" applyFill="1" applyBorder="1" applyAlignment="1">
      <alignment horizontal="left" vertical="center" wrapText="1"/>
    </xf>
    <xf numFmtId="49" fontId="7" fillId="8" borderId="4" xfId="0" applyNumberFormat="1" applyFont="1" applyFill="1" applyBorder="1" applyAlignment="1">
      <alignment horizontal="left" vertical="center" wrapText="1"/>
    </xf>
    <xf numFmtId="49" fontId="7" fillId="8" borderId="3" xfId="0" applyNumberFormat="1" applyFont="1" applyFill="1" applyBorder="1" applyAlignment="1">
      <alignment horizontal="left" vertical="center" wrapText="1"/>
    </xf>
    <xf numFmtId="49" fontId="7" fillId="8" borderId="0" xfId="0" applyNumberFormat="1" applyFont="1" applyFill="1" applyAlignment="1">
      <alignment vertical="center"/>
    </xf>
    <xf numFmtId="49" fontId="7" fillId="8" borderId="0" xfId="0" applyNumberFormat="1" applyFont="1" applyFill="1" applyAlignment="1">
      <alignment horizontal="left" vertical="center" wrapText="1"/>
    </xf>
    <xf numFmtId="0" fontId="6" fillId="8" borderId="2" xfId="0" applyFont="1" applyFill="1" applyBorder="1" applyAlignment="1">
      <alignment horizontal="left"/>
    </xf>
    <xf numFmtId="0" fontId="6" fillId="8" borderId="4" xfId="0" applyFont="1" applyFill="1" applyBorder="1" applyAlignment="1">
      <alignment horizontal="left"/>
    </xf>
    <xf numFmtId="0" fontId="6" fillId="8" borderId="3" xfId="0" applyFont="1" applyFill="1" applyBorder="1" applyAlignment="1">
      <alignment horizontal="left"/>
    </xf>
    <xf numFmtId="49" fontId="7" fillId="8" borderId="0" xfId="0" applyNumberFormat="1" applyFont="1" applyFill="1" applyAlignment="1">
      <alignment vertical="center" wrapText="1"/>
    </xf>
    <xf numFmtId="0" fontId="4" fillId="4" borderId="1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C4393-01EC-470D-B9AD-FA2A089E7C7B}">
  <dimension ref="A1:H62"/>
  <sheetViews>
    <sheetView tabSelected="1" zoomScale="110" zoomScaleNormal="110" workbookViewId="0">
      <selection activeCell="B55" sqref="B55"/>
    </sheetView>
  </sheetViews>
  <sheetFormatPr defaultRowHeight="14.4" x14ac:dyDescent="0.3"/>
  <cols>
    <col min="1" max="1" width="8.88671875" customWidth="1"/>
    <col min="2" max="2" width="27.77734375" customWidth="1"/>
    <col min="3" max="3" width="18.109375" customWidth="1"/>
    <col min="4" max="4" width="15.33203125" customWidth="1"/>
    <col min="5" max="5" width="14.21875" customWidth="1"/>
    <col min="6" max="6" width="22.33203125" customWidth="1"/>
    <col min="8" max="8" width="18" customWidth="1"/>
  </cols>
  <sheetData>
    <row r="1" spans="1:8" ht="15.6" x14ac:dyDescent="0.3">
      <c r="A1" s="38" t="s">
        <v>14</v>
      </c>
      <c r="B1" s="39"/>
      <c r="C1" s="39"/>
      <c r="D1" s="39"/>
      <c r="E1" s="39"/>
      <c r="F1" s="40"/>
    </row>
    <row r="2" spans="1:8" ht="15.6" x14ac:dyDescent="0.3">
      <c r="A2" s="38" t="s">
        <v>120</v>
      </c>
      <c r="B2" s="39"/>
      <c r="C2" s="39"/>
      <c r="D2" s="39"/>
      <c r="E2" s="39"/>
      <c r="F2" s="40"/>
    </row>
    <row r="3" spans="1:8" ht="43.2" x14ac:dyDescent="0.3">
      <c r="A3" s="13" t="s">
        <v>4</v>
      </c>
      <c r="B3" s="14" t="s">
        <v>0</v>
      </c>
      <c r="C3" s="14" t="s">
        <v>1</v>
      </c>
      <c r="D3" s="14" t="s">
        <v>2</v>
      </c>
      <c r="E3" s="14" t="s">
        <v>9</v>
      </c>
      <c r="F3" s="14" t="s">
        <v>3</v>
      </c>
    </row>
    <row r="4" spans="1:8" ht="28.8" x14ac:dyDescent="0.3">
      <c r="A4" s="12" t="s">
        <v>5</v>
      </c>
      <c r="B4" s="4" t="s">
        <v>18</v>
      </c>
      <c r="C4" s="11" t="s">
        <v>19</v>
      </c>
      <c r="D4" s="12" t="s">
        <v>16</v>
      </c>
      <c r="E4" s="10">
        <v>61.14</v>
      </c>
      <c r="F4" s="20" t="s">
        <v>20</v>
      </c>
    </row>
    <row r="5" spans="1:8" x14ac:dyDescent="0.3">
      <c r="A5" s="12" t="s">
        <v>6</v>
      </c>
      <c r="B5" s="4" t="s">
        <v>128</v>
      </c>
      <c r="C5" s="11"/>
      <c r="D5" s="12" t="s">
        <v>16</v>
      </c>
      <c r="E5" s="10">
        <v>168</v>
      </c>
      <c r="F5" s="20" t="s">
        <v>129</v>
      </c>
    </row>
    <row r="6" spans="1:8" ht="28.8" x14ac:dyDescent="0.3">
      <c r="A6" s="12" t="s">
        <v>80</v>
      </c>
      <c r="B6" s="4" t="s">
        <v>30</v>
      </c>
      <c r="C6" s="11">
        <v>64945507350</v>
      </c>
      <c r="D6" s="12" t="s">
        <v>32</v>
      </c>
      <c r="E6" s="10">
        <v>520.39</v>
      </c>
      <c r="F6" s="20" t="s">
        <v>34</v>
      </c>
    </row>
    <row r="7" spans="1:8" ht="28.8" x14ac:dyDescent="0.3">
      <c r="A7" s="12" t="s">
        <v>7</v>
      </c>
      <c r="B7" s="4" t="s">
        <v>30</v>
      </c>
      <c r="C7" s="11">
        <v>64945507350</v>
      </c>
      <c r="D7" s="12" t="s">
        <v>32</v>
      </c>
      <c r="E7" s="10">
        <v>371.71</v>
      </c>
      <c r="F7" s="20" t="s">
        <v>33</v>
      </c>
    </row>
    <row r="8" spans="1:8" ht="28.8" customHeight="1" x14ac:dyDescent="0.3">
      <c r="A8" s="46" t="s">
        <v>130</v>
      </c>
      <c r="B8" s="47"/>
      <c r="C8" s="47"/>
      <c r="D8" s="47"/>
      <c r="E8" s="47"/>
      <c r="F8" s="48"/>
    </row>
    <row r="9" spans="1:8" ht="28.8" x14ac:dyDescent="0.3">
      <c r="A9" s="12" t="s">
        <v>8</v>
      </c>
      <c r="B9" s="4" t="s">
        <v>29</v>
      </c>
      <c r="C9" s="11" t="s">
        <v>35</v>
      </c>
      <c r="D9" s="12" t="s">
        <v>31</v>
      </c>
      <c r="E9" s="10">
        <v>743.4</v>
      </c>
      <c r="F9" s="4" t="s">
        <v>33</v>
      </c>
      <c r="G9" s="24"/>
      <c r="H9" s="25"/>
    </row>
    <row r="10" spans="1:8" ht="28.8" x14ac:dyDescent="0.3">
      <c r="A10" s="12" t="s">
        <v>131</v>
      </c>
      <c r="B10" s="18" t="s">
        <v>36</v>
      </c>
      <c r="C10" s="12" t="s">
        <v>17</v>
      </c>
      <c r="D10" s="10" t="s">
        <v>17</v>
      </c>
      <c r="E10" s="10">
        <v>12.5</v>
      </c>
      <c r="F10" s="4" t="s">
        <v>37</v>
      </c>
      <c r="G10" s="24"/>
      <c r="H10" s="24"/>
    </row>
    <row r="11" spans="1:8" x14ac:dyDescent="0.3">
      <c r="A11" s="21" t="s">
        <v>24</v>
      </c>
      <c r="B11" s="22" t="s">
        <v>38</v>
      </c>
      <c r="C11" s="21">
        <v>27215039100</v>
      </c>
      <c r="D11" s="26" t="s">
        <v>16</v>
      </c>
      <c r="E11" s="26">
        <v>33.18</v>
      </c>
      <c r="F11" s="27" t="s">
        <v>39</v>
      </c>
    </row>
    <row r="12" spans="1:8" ht="43.2" x14ac:dyDescent="0.3">
      <c r="A12" s="28" t="s">
        <v>25</v>
      </c>
      <c r="B12" s="29" t="s">
        <v>40</v>
      </c>
      <c r="C12" s="31">
        <v>85821130368</v>
      </c>
      <c r="D12" s="31" t="s">
        <v>16</v>
      </c>
      <c r="E12" s="30">
        <v>8.3000000000000007</v>
      </c>
      <c r="F12" s="23" t="s">
        <v>22</v>
      </c>
    </row>
    <row r="13" spans="1:8" x14ac:dyDescent="0.3">
      <c r="A13" s="12" t="s">
        <v>26</v>
      </c>
      <c r="B13" s="18" t="s">
        <v>41</v>
      </c>
      <c r="C13" s="12" t="s">
        <v>17</v>
      </c>
      <c r="D13" s="10" t="s">
        <v>17</v>
      </c>
      <c r="E13" s="10">
        <v>83.62</v>
      </c>
      <c r="F13" s="32" t="s">
        <v>42</v>
      </c>
    </row>
    <row r="14" spans="1:8" x14ac:dyDescent="0.3">
      <c r="A14" s="12" t="s">
        <v>27</v>
      </c>
      <c r="B14" s="18" t="s">
        <v>41</v>
      </c>
      <c r="C14" s="12" t="s">
        <v>17</v>
      </c>
      <c r="D14" s="10" t="s">
        <v>17</v>
      </c>
      <c r="E14" s="10">
        <v>1444.98</v>
      </c>
      <c r="F14" s="32" t="s">
        <v>21</v>
      </c>
    </row>
    <row r="15" spans="1:8" ht="14.4" customHeight="1" x14ac:dyDescent="0.3">
      <c r="A15" s="49" t="s">
        <v>113</v>
      </c>
      <c r="B15" s="50"/>
      <c r="C15" s="50"/>
      <c r="D15" s="50"/>
      <c r="E15" s="50"/>
      <c r="F15" s="51"/>
    </row>
    <row r="16" spans="1:8" x14ac:dyDescent="0.3">
      <c r="A16" s="12" t="s">
        <v>28</v>
      </c>
      <c r="B16" s="18" t="s">
        <v>45</v>
      </c>
      <c r="C16" s="12">
        <v>63073332379</v>
      </c>
      <c r="D16" s="10" t="s">
        <v>16</v>
      </c>
      <c r="E16" s="10">
        <v>862.93</v>
      </c>
      <c r="F16" s="4" t="s">
        <v>46</v>
      </c>
      <c r="G16" s="24"/>
    </row>
    <row r="17" spans="1:7" ht="43.2" x14ac:dyDescent="0.3">
      <c r="A17" s="21" t="s">
        <v>81</v>
      </c>
      <c r="B17" s="22" t="s">
        <v>49</v>
      </c>
      <c r="C17" s="12">
        <v>22248533094</v>
      </c>
      <c r="D17" s="10" t="s">
        <v>47</v>
      </c>
      <c r="E17" s="10">
        <v>336.39</v>
      </c>
      <c r="F17" s="4" t="s">
        <v>48</v>
      </c>
      <c r="G17" s="24"/>
    </row>
    <row r="18" spans="1:7" x14ac:dyDescent="0.3">
      <c r="A18" s="21" t="s">
        <v>82</v>
      </c>
      <c r="B18" s="22" t="s">
        <v>50</v>
      </c>
      <c r="C18" s="12">
        <v>90373162012</v>
      </c>
      <c r="D18" s="10" t="s">
        <v>51</v>
      </c>
      <c r="E18" s="10">
        <v>156.41</v>
      </c>
      <c r="F18" s="4" t="s">
        <v>21</v>
      </c>
      <c r="G18" s="24"/>
    </row>
    <row r="19" spans="1:7" x14ac:dyDescent="0.3">
      <c r="A19" s="21" t="s">
        <v>83</v>
      </c>
      <c r="B19" s="22" t="s">
        <v>50</v>
      </c>
      <c r="C19" s="12">
        <v>90373162012</v>
      </c>
      <c r="D19" s="10" t="s">
        <v>51</v>
      </c>
      <c r="E19" s="10">
        <v>124.74</v>
      </c>
      <c r="F19" s="4" t="s">
        <v>21</v>
      </c>
      <c r="G19" s="24"/>
    </row>
    <row r="20" spans="1:7" ht="14.4" customHeight="1" x14ac:dyDescent="0.3">
      <c r="A20" s="49" t="s">
        <v>115</v>
      </c>
      <c r="B20" s="50"/>
      <c r="C20" s="50"/>
      <c r="D20" s="50"/>
      <c r="E20" s="50"/>
      <c r="F20" s="51"/>
      <c r="G20" s="24"/>
    </row>
    <row r="21" spans="1:7" x14ac:dyDescent="0.3">
      <c r="A21" s="12" t="s">
        <v>84</v>
      </c>
      <c r="B21" s="18" t="s">
        <v>52</v>
      </c>
      <c r="C21" s="12">
        <v>17091086337</v>
      </c>
      <c r="D21" s="10" t="s">
        <v>51</v>
      </c>
      <c r="E21" s="10">
        <v>838.49</v>
      </c>
      <c r="F21" s="4" t="s">
        <v>21</v>
      </c>
      <c r="G21" s="24"/>
    </row>
    <row r="22" spans="1:7" x14ac:dyDescent="0.3">
      <c r="A22" s="12" t="s">
        <v>85</v>
      </c>
      <c r="B22" s="18" t="s">
        <v>53</v>
      </c>
      <c r="C22" s="12">
        <v>44138062462</v>
      </c>
      <c r="D22" s="10" t="s">
        <v>51</v>
      </c>
      <c r="E22" s="10">
        <v>95.61</v>
      </c>
      <c r="F22" s="4" t="s">
        <v>21</v>
      </c>
      <c r="G22" s="24"/>
    </row>
    <row r="23" spans="1:7" ht="28.8" x14ac:dyDescent="0.3">
      <c r="A23" s="12" t="s">
        <v>86</v>
      </c>
      <c r="B23" s="18" t="s">
        <v>54</v>
      </c>
      <c r="C23" s="12" t="s">
        <v>17</v>
      </c>
      <c r="D23" s="10" t="s">
        <v>17</v>
      </c>
      <c r="E23" s="10">
        <v>319.25</v>
      </c>
      <c r="F23" s="4" t="s">
        <v>55</v>
      </c>
      <c r="G23" s="24"/>
    </row>
    <row r="24" spans="1:7" ht="28.8" x14ac:dyDescent="0.3">
      <c r="A24" s="12" t="s">
        <v>87</v>
      </c>
      <c r="B24" s="18" t="s">
        <v>43</v>
      </c>
      <c r="C24" s="12">
        <v>81793146560</v>
      </c>
      <c r="D24" s="10" t="s">
        <v>16</v>
      </c>
      <c r="E24" s="10">
        <v>64.88</v>
      </c>
      <c r="F24" s="4" t="s">
        <v>44</v>
      </c>
      <c r="G24" s="24"/>
    </row>
    <row r="25" spans="1:7" ht="28.8" x14ac:dyDescent="0.3">
      <c r="A25" s="12" t="s">
        <v>88</v>
      </c>
      <c r="B25" s="18" t="s">
        <v>43</v>
      </c>
      <c r="C25" s="12">
        <v>81793146560</v>
      </c>
      <c r="D25" s="10" t="s">
        <v>16</v>
      </c>
      <c r="E25" s="10">
        <v>27.75</v>
      </c>
      <c r="F25" s="4" t="s">
        <v>44</v>
      </c>
      <c r="G25" s="24"/>
    </row>
    <row r="26" spans="1:7" ht="28.8" x14ac:dyDescent="0.3">
      <c r="A26" s="12" t="s">
        <v>89</v>
      </c>
      <c r="B26" s="18" t="s">
        <v>43</v>
      </c>
      <c r="C26" s="12">
        <v>81793146560</v>
      </c>
      <c r="D26" s="10" t="s">
        <v>16</v>
      </c>
      <c r="E26" s="10">
        <v>64.88</v>
      </c>
      <c r="F26" s="4" t="s">
        <v>44</v>
      </c>
      <c r="G26" s="24"/>
    </row>
    <row r="27" spans="1:7" x14ac:dyDescent="0.3">
      <c r="A27" s="46" t="s">
        <v>123</v>
      </c>
      <c r="B27" s="47"/>
      <c r="C27" s="47"/>
      <c r="D27" s="47"/>
      <c r="E27" s="47"/>
      <c r="F27" s="48"/>
      <c r="G27" s="24"/>
    </row>
    <row r="28" spans="1:7" ht="43.2" x14ac:dyDescent="0.3">
      <c r="A28" s="12" t="s">
        <v>132</v>
      </c>
      <c r="B28" s="18" t="s">
        <v>56</v>
      </c>
      <c r="C28" s="12">
        <v>77990604256</v>
      </c>
      <c r="D28" s="10" t="s">
        <v>32</v>
      </c>
      <c r="E28" s="10">
        <v>31.19</v>
      </c>
      <c r="F28" s="4" t="s">
        <v>23</v>
      </c>
      <c r="G28" s="24"/>
    </row>
    <row r="29" spans="1:7" ht="43.2" x14ac:dyDescent="0.3">
      <c r="A29" s="12" t="s">
        <v>133</v>
      </c>
      <c r="B29" s="18" t="s">
        <v>56</v>
      </c>
      <c r="C29" s="12">
        <v>77990604256</v>
      </c>
      <c r="D29" s="10" t="s">
        <v>32</v>
      </c>
      <c r="E29" s="10">
        <v>31.19</v>
      </c>
      <c r="F29" s="4" t="s">
        <v>23</v>
      </c>
      <c r="G29" s="24"/>
    </row>
    <row r="30" spans="1:7" x14ac:dyDescent="0.3">
      <c r="A30" s="52" t="s">
        <v>114</v>
      </c>
      <c r="B30" s="52"/>
      <c r="C30" s="52"/>
      <c r="D30" s="52"/>
      <c r="E30" s="52"/>
      <c r="F30" s="34"/>
      <c r="G30" s="24"/>
    </row>
    <row r="31" spans="1:7" ht="43.2" x14ac:dyDescent="0.3">
      <c r="A31" s="12" t="s">
        <v>90</v>
      </c>
      <c r="B31" s="18" t="s">
        <v>40</v>
      </c>
      <c r="C31" s="12">
        <v>85821130368</v>
      </c>
      <c r="D31" s="10" t="s">
        <v>16</v>
      </c>
      <c r="E31" s="10">
        <v>1.66</v>
      </c>
      <c r="F31" s="4" t="s">
        <v>22</v>
      </c>
      <c r="G31" s="24"/>
    </row>
    <row r="32" spans="1:7" x14ac:dyDescent="0.3">
      <c r="A32" s="12" t="s">
        <v>91</v>
      </c>
      <c r="B32" s="18" t="s">
        <v>59</v>
      </c>
      <c r="C32" s="12">
        <v>65785118677</v>
      </c>
      <c r="D32" s="10" t="s">
        <v>60</v>
      </c>
      <c r="E32" s="10">
        <v>60.41</v>
      </c>
      <c r="F32" s="4" t="s">
        <v>61</v>
      </c>
      <c r="G32" s="24"/>
    </row>
    <row r="33" spans="1:7" ht="28.8" x14ac:dyDescent="0.3">
      <c r="A33" s="12" t="s">
        <v>92</v>
      </c>
      <c r="B33" s="18" t="s">
        <v>57</v>
      </c>
      <c r="C33" s="12">
        <v>8311810356</v>
      </c>
      <c r="D33" s="10" t="s">
        <v>16</v>
      </c>
      <c r="E33" s="10">
        <v>20.65</v>
      </c>
      <c r="F33" s="4" t="s">
        <v>44</v>
      </c>
      <c r="G33" s="24"/>
    </row>
    <row r="34" spans="1:7" ht="28.8" x14ac:dyDescent="0.3">
      <c r="A34" s="12" t="s">
        <v>93</v>
      </c>
      <c r="B34" s="18" t="s">
        <v>57</v>
      </c>
      <c r="C34" s="12">
        <v>87311810356</v>
      </c>
      <c r="D34" s="10" t="s">
        <v>58</v>
      </c>
      <c r="E34" s="10">
        <v>36.32</v>
      </c>
      <c r="F34" s="4" t="s">
        <v>44</v>
      </c>
      <c r="G34" s="24"/>
    </row>
    <row r="35" spans="1:7" x14ac:dyDescent="0.3">
      <c r="A35" s="12" t="s">
        <v>94</v>
      </c>
      <c r="B35" s="18" t="s">
        <v>62</v>
      </c>
      <c r="C35" s="12">
        <v>27759560625</v>
      </c>
      <c r="D35" s="10" t="s">
        <v>16</v>
      </c>
      <c r="E35" s="10">
        <v>52.06</v>
      </c>
      <c r="F35" s="4" t="s">
        <v>63</v>
      </c>
      <c r="G35" s="24"/>
    </row>
    <row r="36" spans="1:7" x14ac:dyDescent="0.3">
      <c r="A36" s="12" t="s">
        <v>95</v>
      </c>
      <c r="B36" s="18" t="s">
        <v>62</v>
      </c>
      <c r="C36" s="12">
        <v>27759560625</v>
      </c>
      <c r="D36" s="10" t="s">
        <v>16</v>
      </c>
      <c r="E36" s="10">
        <v>2.99</v>
      </c>
      <c r="F36" s="4" t="s">
        <v>63</v>
      </c>
      <c r="G36" s="24"/>
    </row>
    <row r="37" spans="1:7" ht="14.4" customHeight="1" x14ac:dyDescent="0.3">
      <c r="A37" s="53" t="s">
        <v>116</v>
      </c>
      <c r="B37" s="53"/>
      <c r="C37" s="53"/>
      <c r="D37" s="53"/>
      <c r="E37" s="53"/>
      <c r="F37" s="53"/>
      <c r="G37" s="24"/>
    </row>
    <row r="38" spans="1:7" x14ac:dyDescent="0.3">
      <c r="A38" s="12" t="s">
        <v>96</v>
      </c>
      <c r="B38" s="18" t="s">
        <v>64</v>
      </c>
      <c r="C38" s="12">
        <v>38016445738</v>
      </c>
      <c r="D38" s="10" t="s">
        <v>65</v>
      </c>
      <c r="E38" s="10">
        <v>528.39</v>
      </c>
      <c r="F38" s="4" t="s">
        <v>66</v>
      </c>
      <c r="G38" s="24"/>
    </row>
    <row r="39" spans="1:7" ht="28.8" x14ac:dyDescent="0.3">
      <c r="A39" s="12" t="s">
        <v>97</v>
      </c>
      <c r="B39" s="18" t="s">
        <v>67</v>
      </c>
      <c r="C39" s="12">
        <v>106585846</v>
      </c>
      <c r="D39" s="10" t="s">
        <v>31</v>
      </c>
      <c r="E39" s="10">
        <v>8.3000000000000007</v>
      </c>
      <c r="F39" s="4" t="s">
        <v>68</v>
      </c>
      <c r="G39" s="24"/>
    </row>
    <row r="40" spans="1:7" ht="28.8" x14ac:dyDescent="0.3">
      <c r="A40" s="12" t="s">
        <v>98</v>
      </c>
      <c r="B40" s="18" t="s">
        <v>69</v>
      </c>
      <c r="C40" s="12" t="s">
        <v>17</v>
      </c>
      <c r="D40" s="10" t="s">
        <v>17</v>
      </c>
      <c r="E40" s="10">
        <v>62.5</v>
      </c>
      <c r="F40" s="4" t="s">
        <v>68</v>
      </c>
      <c r="G40" s="24"/>
    </row>
    <row r="41" spans="1:7" x14ac:dyDescent="0.3">
      <c r="A41" s="12" t="s">
        <v>99</v>
      </c>
      <c r="B41" s="18" t="s">
        <v>70</v>
      </c>
      <c r="C41" s="12">
        <v>96210828522</v>
      </c>
      <c r="D41" s="10" t="s">
        <v>71</v>
      </c>
      <c r="E41" s="10">
        <v>268.68</v>
      </c>
      <c r="F41" s="4" t="s">
        <v>72</v>
      </c>
      <c r="G41" s="24"/>
    </row>
    <row r="42" spans="1:7" x14ac:dyDescent="0.3">
      <c r="A42" s="12" t="s">
        <v>100</v>
      </c>
      <c r="B42" s="18" t="s">
        <v>73</v>
      </c>
      <c r="C42" s="12">
        <v>48402651320</v>
      </c>
      <c r="D42" s="10" t="s">
        <v>60</v>
      </c>
      <c r="E42" s="10">
        <v>49.78</v>
      </c>
      <c r="F42" s="4" t="s">
        <v>23</v>
      </c>
      <c r="G42" s="24"/>
    </row>
    <row r="43" spans="1:7" x14ac:dyDescent="0.3">
      <c r="A43" s="12" t="s">
        <v>101</v>
      </c>
      <c r="B43" s="18" t="s">
        <v>53</v>
      </c>
      <c r="C43" s="12">
        <v>44138062462</v>
      </c>
      <c r="D43" s="10" t="s">
        <v>32</v>
      </c>
      <c r="E43" s="10">
        <v>21.85</v>
      </c>
      <c r="F43" s="4" t="s">
        <v>21</v>
      </c>
      <c r="G43" s="24"/>
    </row>
    <row r="44" spans="1:7" ht="28.8" x14ac:dyDescent="0.3">
      <c r="A44" s="12" t="s">
        <v>102</v>
      </c>
      <c r="B44" s="18" t="s">
        <v>74</v>
      </c>
      <c r="C44" s="12">
        <v>98566245863</v>
      </c>
      <c r="D44" s="10" t="s">
        <v>51</v>
      </c>
      <c r="E44" s="10">
        <v>911.4</v>
      </c>
      <c r="F44" s="4" t="s">
        <v>55</v>
      </c>
      <c r="G44" s="24"/>
    </row>
    <row r="45" spans="1:7" ht="28.8" x14ac:dyDescent="0.3">
      <c r="A45" s="12" t="s">
        <v>103</v>
      </c>
      <c r="B45" s="18" t="s">
        <v>74</v>
      </c>
      <c r="C45" s="12">
        <v>98566245863</v>
      </c>
      <c r="D45" s="10" t="s">
        <v>51</v>
      </c>
      <c r="E45" s="10">
        <v>9937.5</v>
      </c>
      <c r="F45" s="4" t="s">
        <v>55</v>
      </c>
      <c r="G45" s="24"/>
    </row>
    <row r="46" spans="1:7" ht="14.4" customHeight="1" x14ac:dyDescent="0.3">
      <c r="A46" s="57" t="s">
        <v>117</v>
      </c>
      <c r="B46" s="57"/>
      <c r="C46" s="57"/>
      <c r="D46" s="57"/>
      <c r="E46" s="57"/>
      <c r="F46" s="57"/>
      <c r="G46" s="24"/>
    </row>
    <row r="47" spans="1:7" ht="28.8" x14ac:dyDescent="0.3">
      <c r="A47" s="12" t="s">
        <v>104</v>
      </c>
      <c r="B47" s="18" t="s">
        <v>75</v>
      </c>
      <c r="C47" s="12">
        <v>6984586487</v>
      </c>
      <c r="D47" s="10" t="s">
        <v>60</v>
      </c>
      <c r="E47" s="10">
        <v>2765</v>
      </c>
      <c r="F47" s="4" t="s">
        <v>55</v>
      </c>
      <c r="G47" s="24"/>
    </row>
    <row r="48" spans="1:7" ht="28.8" x14ac:dyDescent="0.3">
      <c r="A48" s="12" t="s">
        <v>105</v>
      </c>
      <c r="B48" s="18" t="s">
        <v>75</v>
      </c>
      <c r="C48" s="12">
        <v>6984586487</v>
      </c>
      <c r="D48" s="10" t="s">
        <v>60</v>
      </c>
      <c r="E48" s="10">
        <v>11250</v>
      </c>
      <c r="F48" s="4" t="s">
        <v>68</v>
      </c>
      <c r="G48" s="24"/>
    </row>
    <row r="49" spans="1:8" ht="14.4" customHeight="1" x14ac:dyDescent="0.3">
      <c r="A49" s="57" t="s">
        <v>118</v>
      </c>
      <c r="B49" s="57"/>
      <c r="C49" s="33"/>
      <c r="D49" s="33"/>
      <c r="E49" s="33"/>
      <c r="F49" s="33"/>
      <c r="G49" s="24"/>
    </row>
    <row r="50" spans="1:8" ht="28.8" x14ac:dyDescent="0.3">
      <c r="A50" s="12" t="s">
        <v>106</v>
      </c>
      <c r="B50" s="18" t="s">
        <v>76</v>
      </c>
      <c r="C50" s="12" t="s">
        <v>17</v>
      </c>
      <c r="D50" s="10" t="s">
        <v>17</v>
      </c>
      <c r="E50" s="10">
        <v>21</v>
      </c>
      <c r="F50" s="4" t="s">
        <v>121</v>
      </c>
      <c r="G50" s="24"/>
    </row>
    <row r="51" spans="1:8" ht="28.8" x14ac:dyDescent="0.3">
      <c r="A51" s="12" t="s">
        <v>107</v>
      </c>
      <c r="B51" s="18" t="s">
        <v>124</v>
      </c>
      <c r="C51" s="12">
        <v>6374155285</v>
      </c>
      <c r="D51" s="10" t="s">
        <v>126</v>
      </c>
      <c r="E51" s="10">
        <v>119.15</v>
      </c>
      <c r="F51" s="4" t="s">
        <v>125</v>
      </c>
      <c r="G51" s="24"/>
    </row>
    <row r="52" spans="1:8" ht="43.2" x14ac:dyDescent="0.3">
      <c r="A52" s="12" t="s">
        <v>108</v>
      </c>
      <c r="B52" s="18" t="s">
        <v>77</v>
      </c>
      <c r="C52" s="12">
        <v>37919840816</v>
      </c>
      <c r="D52" s="10" t="s">
        <v>16</v>
      </c>
      <c r="E52" s="10">
        <v>1025</v>
      </c>
      <c r="F52" s="4" t="s">
        <v>79</v>
      </c>
      <c r="G52" s="24"/>
    </row>
    <row r="53" spans="1:8" x14ac:dyDescent="0.3">
      <c r="A53" s="12" t="s">
        <v>109</v>
      </c>
      <c r="B53" s="18" t="s">
        <v>77</v>
      </c>
      <c r="C53" s="12">
        <v>37919840816</v>
      </c>
      <c r="D53" s="10" t="s">
        <v>16</v>
      </c>
      <c r="E53" s="10">
        <v>446.25</v>
      </c>
      <c r="F53" s="4" t="s">
        <v>78</v>
      </c>
      <c r="G53" s="24"/>
    </row>
    <row r="54" spans="1:8" ht="43.2" x14ac:dyDescent="0.3">
      <c r="A54" s="12" t="s">
        <v>110</v>
      </c>
      <c r="B54" s="18" t="s">
        <v>77</v>
      </c>
      <c r="C54" s="12">
        <v>37919840816</v>
      </c>
      <c r="D54" s="10" t="s">
        <v>16</v>
      </c>
      <c r="E54" s="10">
        <v>7888.75</v>
      </c>
      <c r="F54" s="4" t="s">
        <v>79</v>
      </c>
      <c r="G54" s="24"/>
    </row>
    <row r="55" spans="1:8" ht="43.2" x14ac:dyDescent="0.3">
      <c r="A55" s="12" t="s">
        <v>111</v>
      </c>
      <c r="B55" s="18" t="s">
        <v>77</v>
      </c>
      <c r="C55" s="12">
        <v>37919840816</v>
      </c>
      <c r="D55" s="10" t="s">
        <v>16</v>
      </c>
      <c r="E55" s="10">
        <v>8900</v>
      </c>
      <c r="F55" s="4" t="s">
        <v>79</v>
      </c>
      <c r="G55" s="24"/>
    </row>
    <row r="56" spans="1:8" ht="43.2" x14ac:dyDescent="0.3">
      <c r="A56" s="12" t="s">
        <v>112</v>
      </c>
      <c r="B56" s="18" t="s">
        <v>77</v>
      </c>
      <c r="C56" s="12">
        <v>37919840816</v>
      </c>
      <c r="D56" s="10" t="s">
        <v>16</v>
      </c>
      <c r="E56" s="10">
        <v>6685</v>
      </c>
      <c r="F56" s="4" t="s">
        <v>79</v>
      </c>
      <c r="G56" s="24"/>
    </row>
    <row r="57" spans="1:8" ht="43.2" x14ac:dyDescent="0.3">
      <c r="A57" s="12" t="s">
        <v>127</v>
      </c>
      <c r="B57" s="18" t="s">
        <v>77</v>
      </c>
      <c r="C57" s="12">
        <v>37919840816</v>
      </c>
      <c r="D57" s="10" t="s">
        <v>16</v>
      </c>
      <c r="E57" s="10">
        <v>231.6</v>
      </c>
      <c r="F57" s="4" t="s">
        <v>79</v>
      </c>
      <c r="G57" s="24"/>
    </row>
    <row r="58" spans="1:8" x14ac:dyDescent="0.3">
      <c r="A58" s="12" t="s">
        <v>134</v>
      </c>
      <c r="B58" s="18" t="s">
        <v>77</v>
      </c>
      <c r="C58" s="12">
        <v>37919840816</v>
      </c>
      <c r="D58" s="10" t="s">
        <v>16</v>
      </c>
      <c r="E58" s="10">
        <v>722.5</v>
      </c>
      <c r="F58" s="4" t="s">
        <v>78</v>
      </c>
      <c r="G58" s="24"/>
    </row>
    <row r="59" spans="1:8" x14ac:dyDescent="0.3">
      <c r="A59" s="54" t="s">
        <v>122</v>
      </c>
      <c r="B59" s="55"/>
      <c r="C59" s="55"/>
      <c r="D59" s="55"/>
      <c r="E59" s="55"/>
      <c r="F59" s="56"/>
      <c r="G59" s="24"/>
    </row>
    <row r="60" spans="1:8" x14ac:dyDescent="0.3">
      <c r="A60" s="44"/>
      <c r="B60" s="45"/>
      <c r="C60" s="35"/>
      <c r="D60" s="36"/>
      <c r="E60" s="36"/>
      <c r="F60" s="37"/>
    </row>
    <row r="61" spans="1:8" x14ac:dyDescent="0.3">
      <c r="A61" s="41" t="s">
        <v>119</v>
      </c>
      <c r="B61" s="42"/>
      <c r="C61" s="42"/>
      <c r="D61" s="43"/>
      <c r="E61" s="15">
        <v>58298.52</v>
      </c>
      <c r="F61" s="16"/>
      <c r="H61" s="19"/>
    </row>
    <row r="62" spans="1:8" x14ac:dyDescent="0.3">
      <c r="E62" s="9"/>
    </row>
  </sheetData>
  <mergeCells count="13">
    <mergeCell ref="A1:F1"/>
    <mergeCell ref="A2:F2"/>
    <mergeCell ref="A61:D61"/>
    <mergeCell ref="A60:B60"/>
    <mergeCell ref="A8:F8"/>
    <mergeCell ref="A15:F15"/>
    <mergeCell ref="A20:F20"/>
    <mergeCell ref="A30:E30"/>
    <mergeCell ref="A37:F37"/>
    <mergeCell ref="A59:F59"/>
    <mergeCell ref="A27:F27"/>
    <mergeCell ref="A46:F46"/>
    <mergeCell ref="A49:B4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70EC-FBB2-4DF1-B8C9-5BE3E78A8823}">
  <dimension ref="A1:E10"/>
  <sheetViews>
    <sheetView workbookViewId="0">
      <selection activeCell="B6" sqref="B6"/>
    </sheetView>
  </sheetViews>
  <sheetFormatPr defaultRowHeight="14.4" x14ac:dyDescent="0.3"/>
  <cols>
    <col min="1" max="1" width="20.21875" customWidth="1"/>
    <col min="2" max="2" width="46.77734375" customWidth="1"/>
    <col min="4" max="4" width="10.44140625" bestFit="1" customWidth="1"/>
    <col min="5" max="5" width="14.109375" customWidth="1"/>
  </cols>
  <sheetData>
    <row r="1" spans="1:5" ht="31.2" customHeight="1" x14ac:dyDescent="0.3">
      <c r="A1" s="58" t="s">
        <v>15</v>
      </c>
      <c r="B1" s="58"/>
      <c r="C1" s="3"/>
    </row>
    <row r="2" spans="1:5" ht="15.6" x14ac:dyDescent="0.3">
      <c r="A2" s="58" t="s">
        <v>120</v>
      </c>
      <c r="B2" s="58"/>
      <c r="C2" s="3"/>
    </row>
    <row r="3" spans="1:5" x14ac:dyDescent="0.3">
      <c r="A3" s="1" t="s">
        <v>9</v>
      </c>
      <c r="B3" s="1" t="s">
        <v>3</v>
      </c>
      <c r="C3" s="3"/>
    </row>
    <row r="4" spans="1:5" ht="14.4" customHeight="1" x14ac:dyDescent="0.3">
      <c r="A4" s="17">
        <v>44746.85</v>
      </c>
      <c r="B4" s="2" t="s">
        <v>10</v>
      </c>
      <c r="C4" s="3"/>
    </row>
    <row r="5" spans="1:5" x14ac:dyDescent="0.3">
      <c r="A5" s="8">
        <v>450</v>
      </c>
      <c r="B5" s="2" t="s">
        <v>11</v>
      </c>
      <c r="C5" s="3"/>
      <c r="E5" s="17"/>
    </row>
    <row r="6" spans="1:5" x14ac:dyDescent="0.3">
      <c r="A6" s="8">
        <v>6701.28</v>
      </c>
      <c r="B6" s="2" t="s">
        <v>12</v>
      </c>
      <c r="C6" s="3"/>
      <c r="D6" s="9"/>
    </row>
    <row r="7" spans="1:5" x14ac:dyDescent="0.3">
      <c r="A7" s="8">
        <v>1083.8</v>
      </c>
      <c r="B7" s="2" t="s">
        <v>13</v>
      </c>
      <c r="C7" s="3"/>
      <c r="E7" s="9"/>
    </row>
    <row r="8" spans="1:5" x14ac:dyDescent="0.3">
      <c r="A8" s="8"/>
      <c r="B8" s="7"/>
      <c r="C8" s="3"/>
    </row>
    <row r="9" spans="1:5" ht="14.4" customHeight="1" x14ac:dyDescent="0.3">
      <c r="A9" s="5">
        <f>SUM(A4:A8)</f>
        <v>52981.93</v>
      </c>
      <c r="B9" s="6" t="s">
        <v>119</v>
      </c>
      <c r="C9" s="3"/>
      <c r="D9" s="9"/>
    </row>
    <row r="10" spans="1:5" x14ac:dyDescent="0.3">
      <c r="A10" s="9"/>
      <c r="C10" s="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2024-07-26T05:53:08Z</cp:lastPrinted>
  <dcterms:created xsi:type="dcterms:W3CDTF">2024-01-19T13:42:03Z</dcterms:created>
  <dcterms:modified xsi:type="dcterms:W3CDTF">2024-10-10T08:22:54Z</dcterms:modified>
</cp:coreProperties>
</file>