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RAČUNI" sheetId="6" r:id="rId1"/>
    <sheet name="OSTALE IS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<sst xmlns="http://schemas.openxmlformats.org/spreadsheetml/2006/main" count="349" uniqueCount="167">
  <si>
    <t>NAZIV ISPLATITELJA: DJEČJI VRTIĆ CARIĆ, NOVALJA - Kategorija 1 primatelja</t>
  </si>
  <si>
    <t>INFORMACIJA O TROŠENJU SREDSTAVA ZA STUDENI 2024. GODINE</t>
  </si>
  <si>
    <t>REDNI BROJ</t>
  </si>
  <si>
    <t>NAZIV PRIMATELJA</t>
  </si>
  <si>
    <t>OIB PRIMATELJA</t>
  </si>
  <si>
    <t>SJEDIŠTE/ PREBIVALIŠTE PRIMATELJA</t>
  </si>
  <si>
    <t>ISPLAĆENI IZNOS</t>
  </si>
  <si>
    <t>VRSTA RASHODA/IZDATKA</t>
  </si>
  <si>
    <t>1.</t>
  </si>
  <si>
    <t>BAKMAZ d.o.o.</t>
  </si>
  <si>
    <t>27391110825</t>
  </si>
  <si>
    <t>ZADAR</t>
  </si>
  <si>
    <t>3222 / Materijal i sirovine</t>
  </si>
  <si>
    <t>2.</t>
  </si>
  <si>
    <t>FERO-TERM d.o.o.</t>
  </si>
  <si>
    <t>69638067216</t>
  </si>
  <si>
    <t>GORNJI STUPNIK</t>
  </si>
  <si>
    <t>3224 / Materijal i dijeovi za tekuće i inv.održavanje</t>
  </si>
  <si>
    <t>3.</t>
  </si>
  <si>
    <t>PRIVREDNA BANKA ZAGREB d.d.</t>
  </si>
  <si>
    <t>02535697732</t>
  </si>
  <si>
    <t>ZAGREB</t>
  </si>
  <si>
    <t>3431 / Bankarse usluge  usluge pl. Prometa</t>
  </si>
  <si>
    <t>4.</t>
  </si>
  <si>
    <t>IDA DIDACTA d.o.o.</t>
  </si>
  <si>
    <t>02059736476</t>
  </si>
  <si>
    <t>5.</t>
  </si>
  <si>
    <t>ŠKRINJICA d.o.o.</t>
  </si>
  <si>
    <t>37919840816</t>
  </si>
  <si>
    <t>6.</t>
  </si>
  <si>
    <t>NOVALIS d.o.o.</t>
  </si>
  <si>
    <t>NOVALJA</t>
  </si>
  <si>
    <t>3222/ Materijal i sirovine</t>
  </si>
  <si>
    <t>7.</t>
  </si>
  <si>
    <t>8.</t>
  </si>
  <si>
    <t>52782610708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</si>
  <si>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</si>
  <si>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</si>
  <si>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</si>
  <si>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</si>
  <si>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</si>
  <si>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</si>
  <si>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</si>
  <si>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</si>
  <si>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</si>
  <si>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</si>
  <si>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</si>
  <si>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</si>
  <si>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</si>
  <si>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</si>
  <si>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</si>
  <si>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</si>
  <si>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</si>
  <si>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</si>
  <si>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3221 / Uredski materijal i ostali mat.rashodi</t>
  </si>
  <si>
    <t>27.</t>
  </si>
  <si>
    <t>28.</t>
  </si>
  <si>
    <t>29.</t>
  </si>
  <si>
    <t>30.</t>
  </si>
  <si>
    <t>31.</t>
  </si>
  <si>
    <t xml:space="preserve">NOVALIS d.o.o. </t>
  </si>
  <si>
    <t>32.</t>
  </si>
  <si>
    <t>DEZINSEKCIJA PUNTAMIKA d.o.o.</t>
  </si>
  <si>
    <t>3234 / Komunalne usluge</t>
  </si>
  <si>
    <t>33.</t>
  </si>
  <si>
    <t>ZAVOD ZA ZAŠTITU NA RADU d.o.o.</t>
  </si>
  <si>
    <t>RIJEKA</t>
  </si>
  <si>
    <t>3232 / Usluge tekućeg i inv. održavanja</t>
  </si>
  <si>
    <t>34.</t>
  </si>
  <si>
    <t>ZAVOD ZA ZAŠTITU  NA RADU d.o.o.</t>
  </si>
  <si>
    <t>36.</t>
  </si>
  <si>
    <t>AEROTEH d.o.o.</t>
  </si>
  <si>
    <t>3232 / Usluge tekućeg i inv. Održavanja</t>
  </si>
  <si>
    <t>37.</t>
  </si>
  <si>
    <t>ZAVOD ZA JAVNO ZDRAVSTVO ZADAR</t>
  </si>
  <si>
    <t>3236 / Zdravstvene i veterinarske usluge</t>
  </si>
  <si>
    <t>38.</t>
  </si>
  <si>
    <t>LEDO PLUS d.o.o.</t>
  </si>
  <si>
    <t>39.</t>
  </si>
  <si>
    <t>40.</t>
  </si>
  <si>
    <t>LEDO PLUS d.o.o. UKUPNO</t>
  </si>
  <si>
    <t>41.</t>
  </si>
  <si>
    <t>USTANOVA ZA ZDRAVSTVENU SKRB ZA DJELATNOST MEDICINE RADA I SPORTA DR. FANI ŽUNIĆ-PEDISIĆ</t>
  </si>
  <si>
    <t>42.</t>
  </si>
  <si>
    <t>43.</t>
  </si>
  <si>
    <t>44.</t>
  </si>
  <si>
    <t>KONIMB d.o.o.</t>
  </si>
  <si>
    <t>45.</t>
  </si>
  <si>
    <t>VINDIJA D.D.</t>
  </si>
  <si>
    <t>46.</t>
  </si>
  <si>
    <t>47.</t>
  </si>
  <si>
    <t>48.</t>
  </si>
  <si>
    <t>49.</t>
  </si>
  <si>
    <t>50.</t>
  </si>
  <si>
    <t>BITBYTE obrt za IT usluge</t>
  </si>
  <si>
    <t>GDPR</t>
  </si>
  <si>
    <t>3238 / Računalne usluge</t>
  </si>
  <si>
    <t>51.</t>
  </si>
  <si>
    <t>FOTOGRAFSKI OBRT FOTOART</t>
  </si>
  <si>
    <t>3222 / Materijal i i sirovine</t>
  </si>
  <si>
    <t>52.</t>
  </si>
  <si>
    <t>ARBUROŽA d.o.o.</t>
  </si>
  <si>
    <t>53.</t>
  </si>
  <si>
    <t>54.</t>
  </si>
  <si>
    <t>55.</t>
  </si>
  <si>
    <t>HRVATSKI TELEKOM d.d.</t>
  </si>
  <si>
    <t>3231 / Usluge telefona, pošte i prijevoza</t>
  </si>
  <si>
    <t>56.</t>
  </si>
  <si>
    <t xml:space="preserve">HRVATSKI TELEKOM d.d. </t>
  </si>
  <si>
    <t>57.</t>
  </si>
  <si>
    <t>HRVATSKE VODE</t>
  </si>
  <si>
    <t>58.</t>
  </si>
  <si>
    <t>INA-INDUSTRIJA NAFTE d.d.</t>
  </si>
  <si>
    <t>3223 / Energija</t>
  </si>
  <si>
    <t>59.</t>
  </si>
  <si>
    <t>TRGOVINA MARKO</t>
  </si>
  <si>
    <t>3224 / Materijal i dijelovi za tek. I inv. Održavanje</t>
  </si>
  <si>
    <t>60.</t>
  </si>
  <si>
    <t>61.</t>
  </si>
  <si>
    <t>62.</t>
  </si>
  <si>
    <t>63.</t>
  </si>
  <si>
    <t xml:space="preserve">TRGOVINA MARKO </t>
  </si>
  <si>
    <t>64.</t>
  </si>
  <si>
    <t>HEP ELEKTRA d.o.o.</t>
  </si>
  <si>
    <t>65.</t>
  </si>
  <si>
    <t>FINA GOTOVINSKI SERVISI d.o.o.</t>
  </si>
  <si>
    <t>3232 / Usluge tek. I inv. održavanja</t>
  </si>
  <si>
    <t>66.</t>
  </si>
  <si>
    <t>HP-HRVATSKA POŠTA D.D.</t>
  </si>
  <si>
    <t>67.</t>
  </si>
  <si>
    <t>FUMAR, OBRT ZA DIMNJAČARSTVO</t>
  </si>
  <si>
    <t>DUGOPOLJE</t>
  </si>
  <si>
    <t>68.</t>
  </si>
  <si>
    <t>69.</t>
  </si>
  <si>
    <t>MTO IKIĆ MATE</t>
  </si>
  <si>
    <t>70.</t>
  </si>
  <si>
    <t>MESNA INDUSTRIJA PIVAC</t>
  </si>
  <si>
    <t>VRGORAC</t>
  </si>
  <si>
    <t>71.</t>
  </si>
  <si>
    <t xml:space="preserve">MESNA INDUSTRIJA PIVAC </t>
  </si>
  <si>
    <t>72.</t>
  </si>
  <si>
    <t>TECHNOLOGY SOLUTIONS d.o.o.</t>
  </si>
  <si>
    <t>PULA</t>
  </si>
  <si>
    <t>73.</t>
  </si>
  <si>
    <t>DRŽAVNI PRORAČUN</t>
  </si>
  <si>
    <t>3295 / Pristojbe i naknade</t>
  </si>
  <si>
    <t>74.</t>
  </si>
  <si>
    <t>EVOLVA D.O.O.</t>
  </si>
  <si>
    <t>VARAŽDIN</t>
  </si>
  <si>
    <t>75.</t>
  </si>
  <si>
    <t>FINANCIJSKA AGENCIJA</t>
  </si>
  <si>
    <t>3232 / Usluge tekućeg i inv.Održavanja</t>
  </si>
  <si>
    <t>76.</t>
  </si>
  <si>
    <t>3299 /Ostali nespomenuti rashodi poslovanja</t>
  </si>
  <si>
    <t>FINANCIJSKA AGENCIJA UKUPNO:</t>
  </si>
  <si>
    <t>77.</t>
  </si>
  <si>
    <t xml:space="preserve">TVORNICA KRUHA ZADAR </t>
  </si>
  <si>
    <t>78.</t>
  </si>
  <si>
    <t>TVORNICA KRUHA ZADAR</t>
  </si>
  <si>
    <t>UKUPNO ZA STUDENI 2024.</t>
  </si>
  <si>
    <t>NAZIV ISPLATITELJA: DJEČJI VRTIĆ CARIĆ, NOVALJA - Kategorija 2 primatelja</t>
  </si>
  <si>
    <t>3111 Plaće za redovan rad</t>
  </si>
  <si>
    <t>3121 Ostali rashodi za zaposlene (Smještaj)</t>
  </si>
  <si>
    <t>3121 Ostali rashodi za zaposlene (Božićnica)</t>
  </si>
  <si>
    <t>3121 Ostali rashodi za zaposlene (Dar za djecu)</t>
  </si>
  <si>
    <t>3132 Doprinosi za obvezno zdravstveno osiguranje</t>
  </si>
  <si>
    <t>3212 Naknade za prijevoz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</si>
</sst>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€-41A]"/>
    <numFmt numFmtId="179" formatCode="#,##0.00\ [$€-1];[Red]\-#,##0.00\ [$€-1]"/>
  </numFmts>
  <fonts count="28">
    <font>
      <sz val="11"/>
      <color theme="1"/>
      <name val="Calibri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i/>
      <sz val="11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9" applyNumberFormat="0" applyAlignment="0" applyProtection="0">
      <alignment vertical="center"/>
    </xf>
    <xf numFmtId="0" fontId="18" fillId="10" borderId="20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20" fillId="11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78" fontId="3" fillId="0" borderId="0" xfId="0" applyNumberFormat="1" applyFont="1"/>
    <xf numFmtId="0" fontId="0" fillId="0" borderId="1" xfId="0" applyBorder="1" applyAlignment="1">
      <alignment vertical="center" wrapText="1"/>
    </xf>
    <xf numFmtId="178" fontId="0" fillId="0" borderId="1" xfId="0" applyNumberFormat="1" applyBorder="1" applyAlignment="1">
      <alignment horizontal="right" vertical="center" wrapText="1"/>
    </xf>
    <xf numFmtId="178" fontId="0" fillId="0" borderId="0" xfId="0" applyNumberFormat="1"/>
    <xf numFmtId="178" fontId="2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178" fontId="0" fillId="0" borderId="0" xfId="0" applyNumberFormat="1" applyAlignment="1">
      <alignment wrapText="1"/>
    </xf>
    <xf numFmtId="0" fontId="0" fillId="0" borderId="7" xfId="0" applyBorder="1" applyAlignment="1">
      <alignment horizontal="center" vertical="center" wrapText="1"/>
    </xf>
    <xf numFmtId="178" fontId="3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78" fontId="3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5" fillId="6" borderId="2" xfId="0" applyNumberFormat="1" applyFont="1" applyFill="1" applyBorder="1" applyAlignment="1">
      <alignment horizontal="left" vertical="center" wrapText="1"/>
    </xf>
    <xf numFmtId="49" fontId="5" fillId="6" borderId="4" xfId="0" applyNumberFormat="1" applyFont="1" applyFill="1" applyBorder="1" applyAlignment="1">
      <alignment horizontal="left" vertical="center" wrapText="1"/>
    </xf>
    <xf numFmtId="178" fontId="5" fillId="6" borderId="2" xfId="0" applyNumberFormat="1" applyFont="1" applyFill="1" applyBorder="1" applyAlignment="1">
      <alignment horizontal="center" vertical="center" wrapText="1"/>
    </xf>
    <xf numFmtId="178" fontId="5" fillId="6" borderId="3" xfId="0" applyNumberFormat="1" applyFont="1" applyFill="1" applyBorder="1" applyAlignment="1">
      <alignment horizontal="center" vertical="center" wrapText="1"/>
    </xf>
    <xf numFmtId="178" fontId="5" fillId="6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49" fontId="5" fillId="6" borderId="3" xfId="0" applyNumberFormat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178" fontId="5" fillId="6" borderId="3" xfId="0" applyNumberFormat="1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178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178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49" fontId="3" fillId="6" borderId="2" xfId="0" applyNumberFormat="1" applyFont="1" applyFill="1" applyBorder="1" applyAlignment="1">
      <alignment horizontal="left" vertical="center" wrapText="1"/>
    </xf>
    <xf numFmtId="49" fontId="3" fillId="6" borderId="3" xfId="0" applyNumberFormat="1" applyFont="1" applyFill="1" applyBorder="1" applyAlignment="1">
      <alignment horizontal="left" vertical="center" wrapText="1"/>
    </xf>
    <xf numFmtId="49" fontId="3" fillId="6" borderId="4" xfId="0" applyNumberFormat="1" applyFont="1" applyFill="1" applyBorder="1" applyAlignment="1">
      <alignment horizontal="left" vertical="center" wrapText="1"/>
    </xf>
    <xf numFmtId="178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178" fontId="5" fillId="6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6" borderId="11" xfId="0" applyNumberFormat="1" applyFont="1" applyFill="1" applyBorder="1" applyAlignment="1">
      <alignment horizontal="left" vertical="center" wrapText="1"/>
    </xf>
    <xf numFmtId="49" fontId="3" fillId="6" borderId="8" xfId="0" applyNumberFormat="1" applyFont="1" applyFill="1" applyBorder="1" applyAlignment="1">
      <alignment horizontal="left" vertical="center" wrapText="1"/>
    </xf>
    <xf numFmtId="49" fontId="3" fillId="6" borderId="9" xfId="0" applyNumberFormat="1" applyFont="1" applyFill="1" applyBorder="1" applyAlignment="1">
      <alignment horizontal="left" vertical="center" wrapText="1"/>
    </xf>
    <xf numFmtId="178" fontId="3" fillId="6" borderId="12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178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left" vertical="center"/>
    </xf>
    <xf numFmtId="49" fontId="5" fillId="6" borderId="3" xfId="0" applyNumberFormat="1" applyFont="1" applyFill="1" applyBorder="1" applyAlignment="1">
      <alignment horizontal="left" vertical="center"/>
    </xf>
    <xf numFmtId="49" fontId="5" fillId="6" borderId="4" xfId="0" applyNumberFormat="1" applyFont="1" applyFill="1" applyBorder="1" applyAlignment="1">
      <alignment horizontal="left" vertical="center"/>
    </xf>
    <xf numFmtId="178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178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7" fillId="6" borderId="2" xfId="0" applyNumberFormat="1" applyFont="1" applyFill="1" applyBorder="1" applyAlignment="1">
      <alignment horizontal="left" vertical="center" wrapText="1"/>
    </xf>
    <xf numFmtId="49" fontId="7" fillId="6" borderId="3" xfId="0" applyNumberFormat="1" applyFont="1" applyFill="1" applyBorder="1" applyAlignment="1">
      <alignment horizontal="left" vertical="center" wrapText="1"/>
    </xf>
    <xf numFmtId="49" fontId="7" fillId="6" borderId="4" xfId="0" applyNumberFormat="1" applyFont="1" applyFill="1" applyBorder="1" applyAlignment="1">
      <alignment horizontal="left" vertical="center" wrapText="1"/>
    </xf>
    <xf numFmtId="178" fontId="3" fillId="6" borderId="1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178" fontId="4" fillId="7" borderId="6" xfId="0" applyNumberFormat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vertical="center" wrapText="1"/>
    </xf>
    <xf numFmtId="179" fontId="0" fillId="0" borderId="0" xfId="0" applyNumberFormat="1"/>
    <xf numFmtId="178" fontId="0" fillId="0" borderId="0" xfId="0" applyNumberFormat="1" applyAlignment="1">
      <alignment horizontal="center"/>
    </xf>
    <xf numFmtId="0" fontId="0" fillId="0" borderId="15" xfId="0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zoomScale="110" zoomScaleNormal="110" topLeftCell="A72" workbookViewId="0">
      <selection activeCell="E80" sqref="E80"/>
    </sheetView>
  </sheetViews>
  <sheetFormatPr defaultColWidth="9" defaultRowHeight="15"/>
  <cols>
    <col min="1" max="1" width="8.88571428571429" customWidth="1"/>
    <col min="2" max="2" width="32.1047619047619" customWidth="1"/>
    <col min="3" max="3" width="18.1047619047619" customWidth="1"/>
    <col min="4" max="4" width="15.3333333333333" customWidth="1"/>
    <col min="5" max="5" width="14.2190476190476" style="10" customWidth="1"/>
    <col min="6" max="6" width="22.3333333333333" customWidth="1"/>
    <col min="8" max="8" width="18" customWidth="1"/>
  </cols>
  <sheetData>
    <row r="1" ht="15.75" spans="1:6">
      <c r="A1" s="11" t="s">
        <v>0</v>
      </c>
      <c r="B1" s="12"/>
      <c r="C1" s="12"/>
      <c r="D1" s="12"/>
      <c r="E1" s="12"/>
      <c r="F1" s="13"/>
    </row>
    <row r="2" ht="15.75" spans="1:6">
      <c r="A2" s="11" t="s">
        <v>1</v>
      </c>
      <c r="B2" s="12"/>
      <c r="C2" s="12"/>
      <c r="D2" s="12"/>
      <c r="E2" s="12"/>
      <c r="F2" s="13"/>
    </row>
    <row r="3" ht="45" spans="1:6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</row>
    <row r="4" ht="30" spans="1:6">
      <c r="A4" s="16" t="s">
        <v>8</v>
      </c>
      <c r="B4" s="17" t="s">
        <v>9</v>
      </c>
      <c r="C4" s="18" t="s">
        <v>10</v>
      </c>
      <c r="D4" s="16" t="s">
        <v>11</v>
      </c>
      <c r="E4" s="19">
        <v>19.8</v>
      </c>
      <c r="F4" s="20" t="s">
        <v>12</v>
      </c>
    </row>
    <row r="5" ht="45" spans="1:6">
      <c r="A5" s="16" t="s">
        <v>13</v>
      </c>
      <c r="B5" s="21" t="s">
        <v>14</v>
      </c>
      <c r="C5" s="18" t="s">
        <v>15</v>
      </c>
      <c r="D5" s="20" t="s">
        <v>16</v>
      </c>
      <c r="E5" s="19">
        <v>46.2</v>
      </c>
      <c r="F5" s="20" t="s">
        <v>17</v>
      </c>
    </row>
    <row r="6" ht="30" spans="1:6">
      <c r="A6" s="16" t="s">
        <v>18</v>
      </c>
      <c r="B6" s="17" t="s">
        <v>19</v>
      </c>
      <c r="C6" s="18" t="s">
        <v>20</v>
      </c>
      <c r="D6" s="16" t="s">
        <v>21</v>
      </c>
      <c r="E6" s="19">
        <v>84.87</v>
      </c>
      <c r="F6" s="20" t="s">
        <v>22</v>
      </c>
    </row>
    <row r="7" ht="30" spans="1:6">
      <c r="A7" s="16" t="s">
        <v>23</v>
      </c>
      <c r="B7" s="17" t="s">
        <v>24</v>
      </c>
      <c r="C7" s="18" t="s">
        <v>25</v>
      </c>
      <c r="D7" s="16" t="s">
        <v>21</v>
      </c>
      <c r="E7" s="19">
        <v>2099</v>
      </c>
      <c r="F7" s="20" t="s">
        <v>12</v>
      </c>
    </row>
    <row r="8" ht="30" spans="1:8">
      <c r="A8" s="16" t="s">
        <v>26</v>
      </c>
      <c r="B8" s="17" t="s">
        <v>27</v>
      </c>
      <c r="C8" s="18" t="s">
        <v>28</v>
      </c>
      <c r="D8" s="16" t="s">
        <v>21</v>
      </c>
      <c r="E8" s="19">
        <v>300.13</v>
      </c>
      <c r="F8" s="20" t="s">
        <v>12</v>
      </c>
      <c r="H8" s="7"/>
    </row>
    <row r="9" ht="30" spans="1:6">
      <c r="A9" s="16" t="s">
        <v>29</v>
      </c>
      <c r="B9" s="22" t="s">
        <v>30</v>
      </c>
      <c r="C9" s="16">
        <v>52782610708</v>
      </c>
      <c r="D9" s="19" t="s">
        <v>31</v>
      </c>
      <c r="E9" s="19">
        <v>203</v>
      </c>
      <c r="F9" s="23" t="s">
        <v>32</v>
      </c>
    </row>
    <row r="10" ht="30" spans="1:6">
      <c r="A10" s="16" t="s">
        <v>33</v>
      </c>
      <c r="B10" s="22" t="s">
        <v>30</v>
      </c>
      <c r="C10" s="16">
        <v>52782610708</v>
      </c>
      <c r="D10" s="19" t="s">
        <v>31</v>
      </c>
      <c r="E10" s="19">
        <v>27.29</v>
      </c>
      <c r="F10" s="23" t="s">
        <v>12</v>
      </c>
    </row>
    <row r="11" ht="30" spans="1:6">
      <c r="A11" s="16" t="s">
        <v>34</v>
      </c>
      <c r="B11" s="17" t="s">
        <v>30</v>
      </c>
      <c r="C11" s="18" t="s">
        <v>35</v>
      </c>
      <c r="D11" s="16" t="s">
        <v>31</v>
      </c>
      <c r="E11" s="19">
        <v>63.5</v>
      </c>
      <c r="F11" s="20" t="s">
        <v>12</v>
      </c>
    </row>
    <row r="12" ht="30" spans="1:8">
      <c r="A12" s="16" t="s">
        <v>36</v>
      </c>
      <c r="B12" s="17" t="s">
        <v>30</v>
      </c>
      <c r="C12" s="18" t="s">
        <v>35</v>
      </c>
      <c r="D12" s="16" t="s">
        <v>31</v>
      </c>
      <c r="E12" s="19">
        <v>167.89</v>
      </c>
      <c r="F12" s="23" t="s">
        <v>12</v>
      </c>
      <c r="G12" s="24"/>
      <c r="H12" s="25"/>
    </row>
    <row r="13" ht="30" spans="1:8">
      <c r="A13" s="16" t="s">
        <v>37</v>
      </c>
      <c r="B13" s="22" t="s">
        <v>30</v>
      </c>
      <c r="C13" s="16">
        <v>52782610708</v>
      </c>
      <c r="D13" s="19" t="s">
        <v>31</v>
      </c>
      <c r="E13" s="19">
        <v>51.43</v>
      </c>
      <c r="F13" s="23" t="s">
        <v>12</v>
      </c>
      <c r="G13" s="24"/>
      <c r="H13" s="24"/>
    </row>
    <row r="14" ht="30" spans="1:6">
      <c r="A14" s="16" t="s">
        <v>38</v>
      </c>
      <c r="B14" s="22" t="s">
        <v>30</v>
      </c>
      <c r="C14" s="26">
        <v>52782610708</v>
      </c>
      <c r="D14" s="26" t="s">
        <v>31</v>
      </c>
      <c r="E14" s="27">
        <v>213.21</v>
      </c>
      <c r="F14" s="28" t="s">
        <v>12</v>
      </c>
    </row>
    <row r="15" ht="30" spans="1:6">
      <c r="A15" s="16" t="s">
        <v>39</v>
      </c>
      <c r="B15" s="22" t="s">
        <v>30</v>
      </c>
      <c r="C15" s="26">
        <v>52782610708</v>
      </c>
      <c r="D15" s="26" t="s">
        <v>31</v>
      </c>
      <c r="E15" s="29">
        <v>124.67</v>
      </c>
      <c r="F15" s="30" t="s">
        <v>12</v>
      </c>
    </row>
    <row r="16" ht="30" spans="1:6">
      <c r="A16" s="16" t="s">
        <v>40</v>
      </c>
      <c r="B16" s="22" t="s">
        <v>30</v>
      </c>
      <c r="C16" s="26">
        <v>52782610708</v>
      </c>
      <c r="D16" s="26" t="s">
        <v>31</v>
      </c>
      <c r="E16" s="29">
        <v>103.83</v>
      </c>
      <c r="F16" s="23" t="s">
        <v>12</v>
      </c>
    </row>
    <row r="17" ht="30" spans="1:6">
      <c r="A17" s="16" t="s">
        <v>41</v>
      </c>
      <c r="B17" s="22" t="s">
        <v>30</v>
      </c>
      <c r="C17" s="26">
        <v>52782610708</v>
      </c>
      <c r="D17" s="26" t="s">
        <v>31</v>
      </c>
      <c r="E17" s="29">
        <v>253.91</v>
      </c>
      <c r="F17" s="30" t="s">
        <v>12</v>
      </c>
    </row>
    <row r="18" ht="30" spans="1:6">
      <c r="A18" s="16" t="s">
        <v>42</v>
      </c>
      <c r="B18" s="22" t="s">
        <v>30</v>
      </c>
      <c r="C18" s="26">
        <v>52782610708</v>
      </c>
      <c r="D18" s="26" t="s">
        <v>31</v>
      </c>
      <c r="E18" s="29">
        <v>210.12</v>
      </c>
      <c r="F18" s="30" t="s">
        <v>12</v>
      </c>
    </row>
    <row r="19" ht="30" spans="1:6">
      <c r="A19" s="16" t="s">
        <v>43</v>
      </c>
      <c r="B19" s="22" t="s">
        <v>30</v>
      </c>
      <c r="C19" s="26">
        <v>52782610708</v>
      </c>
      <c r="D19" s="26" t="s">
        <v>31</v>
      </c>
      <c r="E19" s="29">
        <v>102.19</v>
      </c>
      <c r="F19" s="30" t="s">
        <v>12</v>
      </c>
    </row>
    <row r="20" ht="30" spans="1:6">
      <c r="A20" s="16" t="s">
        <v>44</v>
      </c>
      <c r="B20" s="22" t="s">
        <v>30</v>
      </c>
      <c r="C20" s="26">
        <v>52782610708</v>
      </c>
      <c r="D20" s="26" t="s">
        <v>31</v>
      </c>
      <c r="E20" s="29">
        <v>41.83</v>
      </c>
      <c r="F20" s="30" t="s">
        <v>12</v>
      </c>
    </row>
    <row r="21" ht="30" spans="1:6">
      <c r="A21" s="16" t="s">
        <v>45</v>
      </c>
      <c r="B21" s="22" t="s">
        <v>30</v>
      </c>
      <c r="C21" s="26">
        <v>52782610708</v>
      </c>
      <c r="D21" s="26" t="s">
        <v>31</v>
      </c>
      <c r="E21" s="29">
        <v>140.42</v>
      </c>
      <c r="F21" s="30" t="s">
        <v>12</v>
      </c>
    </row>
    <row r="22" ht="30" spans="1:6">
      <c r="A22" s="16" t="s">
        <v>46</v>
      </c>
      <c r="B22" s="22" t="s">
        <v>30</v>
      </c>
      <c r="C22" s="26">
        <v>52782610708</v>
      </c>
      <c r="D22" s="26" t="s">
        <v>31</v>
      </c>
      <c r="E22" s="29">
        <v>34.73</v>
      </c>
      <c r="F22" s="30" t="s">
        <v>12</v>
      </c>
    </row>
    <row r="23" ht="30" spans="1:6">
      <c r="A23" s="16" t="s">
        <v>47</v>
      </c>
      <c r="B23" s="22" t="s">
        <v>30</v>
      </c>
      <c r="C23" s="26">
        <v>52782610708</v>
      </c>
      <c r="D23" s="26" t="s">
        <v>31</v>
      </c>
      <c r="E23" s="29">
        <v>131.67</v>
      </c>
      <c r="F23" s="30" t="s">
        <v>12</v>
      </c>
    </row>
    <row r="24" ht="30" spans="1:6">
      <c r="A24" s="16" t="s">
        <v>48</v>
      </c>
      <c r="B24" s="22" t="s">
        <v>30</v>
      </c>
      <c r="C24" s="26">
        <v>52782610708</v>
      </c>
      <c r="D24" s="26" t="s">
        <v>31</v>
      </c>
      <c r="E24" s="29">
        <v>28.14</v>
      </c>
      <c r="F24" s="30" t="s">
        <v>12</v>
      </c>
    </row>
    <row r="25" ht="30" spans="1:6">
      <c r="A25" s="16" t="s">
        <v>49</v>
      </c>
      <c r="B25" s="22" t="s">
        <v>30</v>
      </c>
      <c r="C25" s="26">
        <v>52782610708</v>
      </c>
      <c r="D25" s="31" t="s">
        <v>31</v>
      </c>
      <c r="E25" s="29">
        <v>110.65</v>
      </c>
      <c r="F25" s="30" t="s">
        <v>12</v>
      </c>
    </row>
    <row r="26" ht="30" spans="1:6">
      <c r="A26" s="16" t="s">
        <v>50</v>
      </c>
      <c r="B26" s="22" t="s">
        <v>30</v>
      </c>
      <c r="C26" s="26">
        <v>52782610708</v>
      </c>
      <c r="D26" s="26" t="s">
        <v>31</v>
      </c>
      <c r="E26" s="29">
        <v>9.39</v>
      </c>
      <c r="F26" s="30" t="s">
        <v>12</v>
      </c>
    </row>
    <row r="27" ht="30" spans="1:6">
      <c r="A27" s="16" t="s">
        <v>51</v>
      </c>
      <c r="B27" s="22" t="s">
        <v>30</v>
      </c>
      <c r="C27" s="26">
        <v>52782610708</v>
      </c>
      <c r="D27" s="26" t="s">
        <v>31</v>
      </c>
      <c r="E27" s="29">
        <v>11.28</v>
      </c>
      <c r="F27" s="30" t="s">
        <v>12</v>
      </c>
    </row>
    <row r="28" ht="30" spans="1:6">
      <c r="A28" s="16" t="s">
        <v>52</v>
      </c>
      <c r="B28" s="22" t="s">
        <v>30</v>
      </c>
      <c r="C28" s="31">
        <v>52782610708</v>
      </c>
      <c r="D28" s="31" t="s">
        <v>31</v>
      </c>
      <c r="E28" s="29">
        <v>19.56</v>
      </c>
      <c r="F28" s="30" t="s">
        <v>12</v>
      </c>
    </row>
    <row r="29" ht="30" spans="1:6">
      <c r="A29" s="16" t="s">
        <v>53</v>
      </c>
      <c r="B29" s="32" t="s">
        <v>30</v>
      </c>
      <c r="C29" s="31">
        <v>52782610708</v>
      </c>
      <c r="D29" s="31" t="s">
        <v>31</v>
      </c>
      <c r="E29" s="19">
        <v>25.45</v>
      </c>
      <c r="F29" s="17" t="s">
        <v>54</v>
      </c>
    </row>
    <row r="30" ht="30" spans="1:6">
      <c r="A30" s="16" t="s">
        <v>55</v>
      </c>
      <c r="B30" s="32" t="s">
        <v>30</v>
      </c>
      <c r="C30" s="31">
        <v>52782610708</v>
      </c>
      <c r="D30" s="31" t="s">
        <v>31</v>
      </c>
      <c r="E30" s="19">
        <v>34.29</v>
      </c>
      <c r="F30" s="23" t="s">
        <v>54</v>
      </c>
    </row>
    <row r="31" ht="30" spans="1:6">
      <c r="A31" s="16" t="s">
        <v>56</v>
      </c>
      <c r="B31" s="32" t="s">
        <v>30</v>
      </c>
      <c r="C31" s="31">
        <v>52782610708</v>
      </c>
      <c r="D31" s="31" t="s">
        <v>31</v>
      </c>
      <c r="E31" s="19">
        <v>32.99</v>
      </c>
      <c r="F31" s="23" t="s">
        <v>54</v>
      </c>
    </row>
    <row r="32" ht="30" spans="1:6">
      <c r="A32" s="16" t="s">
        <v>57</v>
      </c>
      <c r="B32" s="32" t="s">
        <v>30</v>
      </c>
      <c r="C32" s="31">
        <v>52782610708</v>
      </c>
      <c r="D32" s="31" t="s">
        <v>31</v>
      </c>
      <c r="E32" s="19">
        <v>41.39</v>
      </c>
      <c r="F32" s="23" t="s">
        <v>54</v>
      </c>
    </row>
    <row r="33" ht="30" spans="1:6">
      <c r="A33" s="16" t="s">
        <v>58</v>
      </c>
      <c r="B33" s="32" t="s">
        <v>30</v>
      </c>
      <c r="C33" s="31">
        <v>52782610708</v>
      </c>
      <c r="D33" s="31" t="s">
        <v>31</v>
      </c>
      <c r="E33" s="19">
        <v>57.99</v>
      </c>
      <c r="F33" s="23" t="s">
        <v>54</v>
      </c>
    </row>
    <row r="34" ht="30" spans="1:6">
      <c r="A34" s="33" t="s">
        <v>59</v>
      </c>
      <c r="B34" s="34" t="s">
        <v>30</v>
      </c>
      <c r="C34" s="31">
        <v>52782610708</v>
      </c>
      <c r="D34" s="31" t="s">
        <v>31</v>
      </c>
      <c r="E34" s="19">
        <v>14.63</v>
      </c>
      <c r="F34" s="23" t="s">
        <v>54</v>
      </c>
    </row>
    <row r="35" ht="14.4" customHeight="1" spans="1:6">
      <c r="A35" s="35" t="s">
        <v>60</v>
      </c>
      <c r="B35" s="36"/>
      <c r="C35" s="37">
        <f>SUM(E9:E34)</f>
        <v>2255.45</v>
      </c>
      <c r="D35" s="38"/>
      <c r="E35" s="38"/>
      <c r="F35" s="39"/>
    </row>
    <row r="36" ht="30" spans="1:7">
      <c r="A36" s="40" t="s">
        <v>61</v>
      </c>
      <c r="B36" s="41" t="s">
        <v>62</v>
      </c>
      <c r="C36" s="42">
        <v>5931274546</v>
      </c>
      <c r="D36" s="19" t="s">
        <v>11</v>
      </c>
      <c r="E36" s="19">
        <v>250</v>
      </c>
      <c r="F36" s="23" t="s">
        <v>63</v>
      </c>
      <c r="G36" s="24"/>
    </row>
    <row r="37" ht="30" spans="1:7">
      <c r="A37" s="16" t="s">
        <v>64</v>
      </c>
      <c r="B37" s="43" t="s">
        <v>65</v>
      </c>
      <c r="C37" s="16">
        <v>106585846</v>
      </c>
      <c r="D37" s="19" t="s">
        <v>66</v>
      </c>
      <c r="E37" s="19">
        <v>75</v>
      </c>
      <c r="F37" s="23" t="s">
        <v>67</v>
      </c>
      <c r="G37" s="24"/>
    </row>
    <row r="38" ht="30" spans="1:7">
      <c r="A38" s="33" t="s">
        <v>68</v>
      </c>
      <c r="B38" s="44" t="s">
        <v>65</v>
      </c>
      <c r="C38" s="33">
        <v>106585846</v>
      </c>
      <c r="D38" s="29" t="s">
        <v>66</v>
      </c>
      <c r="E38" s="29">
        <v>8.3</v>
      </c>
      <c r="F38" s="28" t="s">
        <v>67</v>
      </c>
      <c r="G38" s="24"/>
    </row>
    <row r="39" ht="14.4" customHeight="1" spans="1:7">
      <c r="A39" s="45"/>
      <c r="B39" s="46" t="s">
        <v>69</v>
      </c>
      <c r="C39" s="47"/>
      <c r="D39" s="48"/>
      <c r="E39" s="38">
        <v>83.3</v>
      </c>
      <c r="F39" s="49"/>
      <c r="G39" s="24"/>
    </row>
    <row r="40" ht="30" spans="1:7">
      <c r="A40" s="40" t="s">
        <v>70</v>
      </c>
      <c r="B40" s="50" t="s">
        <v>71</v>
      </c>
      <c r="C40" s="40">
        <v>6219431693</v>
      </c>
      <c r="D40" s="51" t="s">
        <v>21</v>
      </c>
      <c r="E40" s="51">
        <v>401.46</v>
      </c>
      <c r="F40" s="52" t="s">
        <v>72</v>
      </c>
      <c r="G40" s="24"/>
    </row>
    <row r="41" ht="30" spans="1:7">
      <c r="A41" s="16" t="s">
        <v>73</v>
      </c>
      <c r="B41" s="43" t="s">
        <v>74</v>
      </c>
      <c r="C41" s="16">
        <v>30765863795</v>
      </c>
      <c r="D41" s="19" t="s">
        <v>11</v>
      </c>
      <c r="E41" s="19">
        <v>65.7</v>
      </c>
      <c r="F41" s="23" t="s">
        <v>75</v>
      </c>
      <c r="G41" s="24"/>
    </row>
    <row r="42" ht="30" spans="1:7">
      <c r="A42" s="16" t="s">
        <v>76</v>
      </c>
      <c r="B42" s="43" t="s">
        <v>77</v>
      </c>
      <c r="C42" s="16">
        <v>7179054100</v>
      </c>
      <c r="D42" s="19" t="s">
        <v>21</v>
      </c>
      <c r="E42" s="19">
        <v>142</v>
      </c>
      <c r="F42" s="23" t="s">
        <v>12</v>
      </c>
      <c r="G42" s="24"/>
    </row>
    <row r="43" ht="30" spans="1:7">
      <c r="A43" s="16" t="s">
        <v>78</v>
      </c>
      <c r="B43" s="43" t="s">
        <v>77</v>
      </c>
      <c r="C43" s="16">
        <v>7179054100</v>
      </c>
      <c r="D43" s="19" t="s">
        <v>21</v>
      </c>
      <c r="E43" s="19">
        <v>97.08</v>
      </c>
      <c r="F43" s="23" t="s">
        <v>12</v>
      </c>
      <c r="G43" s="24"/>
    </row>
    <row r="44" ht="30" spans="1:7">
      <c r="A44" s="16" t="s">
        <v>79</v>
      </c>
      <c r="B44" s="43" t="s">
        <v>77</v>
      </c>
      <c r="C44" s="16">
        <v>7179054100</v>
      </c>
      <c r="D44" s="19" t="s">
        <v>21</v>
      </c>
      <c r="E44" s="19">
        <v>261.24</v>
      </c>
      <c r="F44" s="23" t="s">
        <v>12</v>
      </c>
      <c r="G44" s="24"/>
    </row>
    <row r="45" spans="1:7">
      <c r="A45" s="53" t="s">
        <v>80</v>
      </c>
      <c r="B45" s="54"/>
      <c r="C45" s="54"/>
      <c r="D45" s="55"/>
      <c r="E45" s="56">
        <v>500.32</v>
      </c>
      <c r="F45" s="57"/>
      <c r="G45" s="24"/>
    </row>
    <row r="46" ht="45" spans="1:8">
      <c r="A46" s="16" t="s">
        <v>81</v>
      </c>
      <c r="B46" s="43" t="s">
        <v>82</v>
      </c>
      <c r="C46" s="16">
        <v>82045476980</v>
      </c>
      <c r="D46" s="19" t="s">
        <v>11</v>
      </c>
      <c r="E46" s="19">
        <v>40.2</v>
      </c>
      <c r="F46" s="23" t="s">
        <v>75</v>
      </c>
      <c r="G46" s="24"/>
      <c r="H46" s="7"/>
    </row>
    <row r="47" ht="45" spans="1:7">
      <c r="A47" s="16" t="s">
        <v>83</v>
      </c>
      <c r="B47" s="43" t="s">
        <v>82</v>
      </c>
      <c r="C47" s="16">
        <v>82045476980</v>
      </c>
      <c r="D47" s="19" t="s">
        <v>11</v>
      </c>
      <c r="E47" s="19">
        <v>40.2</v>
      </c>
      <c r="F47" s="23" t="s">
        <v>75</v>
      </c>
      <c r="G47" s="24"/>
    </row>
    <row r="48" ht="45" spans="1:7">
      <c r="A48" s="16" t="s">
        <v>84</v>
      </c>
      <c r="B48" s="43" t="s">
        <v>82</v>
      </c>
      <c r="C48" s="16">
        <v>82045476980</v>
      </c>
      <c r="D48" s="19" t="s">
        <v>11</v>
      </c>
      <c r="E48" s="19">
        <v>40.2</v>
      </c>
      <c r="F48" s="23" t="s">
        <v>75</v>
      </c>
      <c r="G48" s="24"/>
    </row>
    <row r="49" ht="43.2" customHeight="1" spans="1:7">
      <c r="A49" s="58" t="s">
        <v>82</v>
      </c>
      <c r="B49" s="59"/>
      <c r="C49" s="59"/>
      <c r="D49" s="60"/>
      <c r="E49" s="61">
        <v>120.6</v>
      </c>
      <c r="F49" s="62"/>
      <c r="G49" s="24"/>
    </row>
    <row r="50" ht="30" spans="1:8">
      <c r="A50" s="16" t="s">
        <v>85</v>
      </c>
      <c r="B50" s="43" t="s">
        <v>86</v>
      </c>
      <c r="C50" s="16">
        <v>22871197220</v>
      </c>
      <c r="D50" s="19" t="s">
        <v>21</v>
      </c>
      <c r="E50" s="19">
        <v>118.75</v>
      </c>
      <c r="F50" s="23" t="s">
        <v>54</v>
      </c>
      <c r="G50" s="24"/>
      <c r="H50" s="7"/>
    </row>
    <row r="51" ht="30" spans="1:7">
      <c r="A51" s="16" t="s">
        <v>87</v>
      </c>
      <c r="B51" s="43" t="s">
        <v>88</v>
      </c>
      <c r="C51" s="16">
        <v>44138062462</v>
      </c>
      <c r="D51" s="19" t="s">
        <v>21</v>
      </c>
      <c r="E51" s="19">
        <v>68.67</v>
      </c>
      <c r="F51" s="23" t="s">
        <v>12</v>
      </c>
      <c r="G51" s="24"/>
    </row>
    <row r="52" ht="30" spans="1:7">
      <c r="A52" s="16" t="s">
        <v>89</v>
      </c>
      <c r="B52" s="43" t="s">
        <v>88</v>
      </c>
      <c r="C52" s="16">
        <v>44138062462</v>
      </c>
      <c r="D52" s="19" t="s">
        <v>21</v>
      </c>
      <c r="E52" s="19">
        <v>109.49</v>
      </c>
      <c r="F52" s="23" t="s">
        <v>12</v>
      </c>
      <c r="G52" s="24"/>
    </row>
    <row r="53" ht="30" spans="1:7">
      <c r="A53" s="16" t="s">
        <v>90</v>
      </c>
      <c r="B53" s="43" t="s">
        <v>88</v>
      </c>
      <c r="C53" s="16">
        <v>44138062462</v>
      </c>
      <c r="D53" s="19" t="s">
        <v>21</v>
      </c>
      <c r="E53" s="19">
        <v>110.03</v>
      </c>
      <c r="F53" s="23" t="s">
        <v>12</v>
      </c>
      <c r="G53" s="24"/>
    </row>
    <row r="54" ht="30" spans="1:7">
      <c r="A54" s="16" t="s">
        <v>91</v>
      </c>
      <c r="B54" s="43" t="s">
        <v>88</v>
      </c>
      <c r="C54" s="16">
        <v>44138062462</v>
      </c>
      <c r="D54" s="19" t="s">
        <v>21</v>
      </c>
      <c r="E54" s="19">
        <v>15.33</v>
      </c>
      <c r="F54" s="23" t="s">
        <v>12</v>
      </c>
      <c r="G54" s="24"/>
    </row>
    <row r="55" ht="30" spans="1:7">
      <c r="A55" s="16" t="s">
        <v>92</v>
      </c>
      <c r="B55" s="43" t="s">
        <v>88</v>
      </c>
      <c r="C55" s="16">
        <v>44138062462</v>
      </c>
      <c r="D55" s="19" t="s">
        <v>21</v>
      </c>
      <c r="E55" s="19">
        <v>56.07</v>
      </c>
      <c r="F55" s="23" t="s">
        <v>12</v>
      </c>
      <c r="G55" s="24"/>
    </row>
    <row r="56" spans="1:7">
      <c r="A56" s="63"/>
      <c r="B56" s="64" t="s">
        <v>88</v>
      </c>
      <c r="C56" s="63"/>
      <c r="D56" s="65"/>
      <c r="E56" s="56">
        <v>359.59</v>
      </c>
      <c r="F56" s="63"/>
      <c r="G56" s="24"/>
    </row>
    <row r="57" spans="1:7">
      <c r="A57" s="66" t="s">
        <v>93</v>
      </c>
      <c r="B57" s="43" t="s">
        <v>94</v>
      </c>
      <c r="C57" s="16" t="s">
        <v>95</v>
      </c>
      <c r="D57" s="19" t="s">
        <v>95</v>
      </c>
      <c r="E57" s="19">
        <v>49.78</v>
      </c>
      <c r="F57" s="23" t="s">
        <v>96</v>
      </c>
      <c r="G57" s="24"/>
    </row>
    <row r="58" ht="30" spans="1:7">
      <c r="A58" s="16" t="s">
        <v>97</v>
      </c>
      <c r="B58" s="43" t="s">
        <v>98</v>
      </c>
      <c r="C58" s="16" t="s">
        <v>95</v>
      </c>
      <c r="D58" s="19" t="s">
        <v>95</v>
      </c>
      <c r="E58" s="19">
        <v>120</v>
      </c>
      <c r="F58" s="23" t="s">
        <v>99</v>
      </c>
      <c r="G58" s="24"/>
    </row>
    <row r="59" ht="30" spans="1:7">
      <c r="A59" s="16" t="s">
        <v>100</v>
      </c>
      <c r="B59" s="43" t="s">
        <v>101</v>
      </c>
      <c r="C59" s="16">
        <v>65785118677</v>
      </c>
      <c r="D59" s="19" t="s">
        <v>31</v>
      </c>
      <c r="E59" s="19">
        <v>5.04</v>
      </c>
      <c r="F59" s="23" t="s">
        <v>63</v>
      </c>
      <c r="G59" s="24"/>
    </row>
    <row r="60" ht="30" spans="1:7">
      <c r="A60" s="16" t="s">
        <v>102</v>
      </c>
      <c r="B60" s="43" t="s">
        <v>101</v>
      </c>
      <c r="C60" s="16">
        <v>65785118677</v>
      </c>
      <c r="D60" s="19" t="s">
        <v>31</v>
      </c>
      <c r="E60" s="19">
        <v>50.33</v>
      </c>
      <c r="F60" s="23" t="s">
        <v>63</v>
      </c>
      <c r="G60" s="24"/>
    </row>
    <row r="61" ht="30" spans="1:7">
      <c r="A61" s="16" t="s">
        <v>103</v>
      </c>
      <c r="B61" s="43" t="s">
        <v>101</v>
      </c>
      <c r="C61" s="16">
        <v>65785118677</v>
      </c>
      <c r="D61" s="19" t="s">
        <v>31</v>
      </c>
      <c r="E61" s="19">
        <v>26.25</v>
      </c>
      <c r="F61" s="23" t="s">
        <v>63</v>
      </c>
      <c r="G61" s="24"/>
    </row>
    <row r="62" spans="1:7">
      <c r="A62" s="67" t="s">
        <v>101</v>
      </c>
      <c r="B62" s="68"/>
      <c r="C62" s="68"/>
      <c r="D62" s="69"/>
      <c r="E62" s="70">
        <v>81.62</v>
      </c>
      <c r="F62" s="71"/>
      <c r="G62" s="24"/>
    </row>
    <row r="63" ht="30" spans="1:7">
      <c r="A63" s="72" t="s">
        <v>104</v>
      </c>
      <c r="B63" s="73" t="s">
        <v>105</v>
      </c>
      <c r="C63" s="72">
        <v>81793146560</v>
      </c>
      <c r="D63" s="74" t="s">
        <v>21</v>
      </c>
      <c r="E63" s="74">
        <v>66.8</v>
      </c>
      <c r="F63" s="75" t="s">
        <v>106</v>
      </c>
      <c r="G63" s="24"/>
    </row>
    <row r="64" ht="30" spans="1:7">
      <c r="A64" s="16" t="s">
        <v>107</v>
      </c>
      <c r="B64" s="43" t="s">
        <v>105</v>
      </c>
      <c r="C64" s="16">
        <v>81793146560</v>
      </c>
      <c r="D64" s="19" t="s">
        <v>21</v>
      </c>
      <c r="E64" s="19">
        <v>27.74</v>
      </c>
      <c r="F64" s="23" t="s">
        <v>106</v>
      </c>
      <c r="G64" s="24"/>
    </row>
    <row r="65" spans="1:7">
      <c r="A65" s="58" t="s">
        <v>108</v>
      </c>
      <c r="B65" s="59"/>
      <c r="C65" s="59"/>
      <c r="D65" s="60"/>
      <c r="E65" s="61">
        <v>94.54</v>
      </c>
      <c r="F65" s="62"/>
      <c r="G65" s="24"/>
    </row>
    <row r="66" ht="30" spans="1:7">
      <c r="A66" s="16" t="s">
        <v>109</v>
      </c>
      <c r="B66" s="43" t="s">
        <v>110</v>
      </c>
      <c r="C66" s="16">
        <v>28921383001</v>
      </c>
      <c r="D66" s="19" t="s">
        <v>21</v>
      </c>
      <c r="E66" s="19">
        <v>0.18</v>
      </c>
      <c r="F66" s="23" t="s">
        <v>63</v>
      </c>
      <c r="G66" s="24"/>
    </row>
    <row r="67" spans="1:7">
      <c r="A67" s="16" t="s">
        <v>111</v>
      </c>
      <c r="B67" s="43" t="s">
        <v>112</v>
      </c>
      <c r="C67" s="16">
        <v>27759560625</v>
      </c>
      <c r="D67" s="19" t="s">
        <v>21</v>
      </c>
      <c r="E67" s="19">
        <v>48.6</v>
      </c>
      <c r="F67" s="23" t="s">
        <v>113</v>
      </c>
      <c r="G67" s="24"/>
    </row>
    <row r="68" ht="45" spans="1:7">
      <c r="A68" s="16" t="s">
        <v>114</v>
      </c>
      <c r="B68" s="43" t="s">
        <v>115</v>
      </c>
      <c r="C68" s="16">
        <v>17358634560</v>
      </c>
      <c r="D68" s="19" t="s">
        <v>31</v>
      </c>
      <c r="E68" s="19">
        <v>11.26</v>
      </c>
      <c r="F68" s="23" t="s">
        <v>116</v>
      </c>
      <c r="G68" s="24"/>
    </row>
    <row r="69" ht="45" spans="1:10">
      <c r="A69" s="16" t="s">
        <v>117</v>
      </c>
      <c r="B69" s="43" t="s">
        <v>115</v>
      </c>
      <c r="C69" s="16">
        <v>17358634560</v>
      </c>
      <c r="D69" s="19" t="s">
        <v>31</v>
      </c>
      <c r="E69" s="19">
        <v>17.1</v>
      </c>
      <c r="F69" s="23" t="s">
        <v>116</v>
      </c>
      <c r="G69" s="24"/>
      <c r="J69" s="102"/>
    </row>
    <row r="70" ht="45" spans="1:7">
      <c r="A70" s="16" t="s">
        <v>118</v>
      </c>
      <c r="B70" s="43" t="s">
        <v>115</v>
      </c>
      <c r="C70" s="16">
        <v>17358634560</v>
      </c>
      <c r="D70" s="19" t="s">
        <v>31</v>
      </c>
      <c r="E70" s="19">
        <v>80.66</v>
      </c>
      <c r="F70" s="23" t="s">
        <v>116</v>
      </c>
      <c r="G70" s="24"/>
    </row>
    <row r="71" ht="45" spans="1:7">
      <c r="A71" s="16" t="s">
        <v>119</v>
      </c>
      <c r="B71" s="43" t="s">
        <v>115</v>
      </c>
      <c r="C71" s="16">
        <v>17358634560</v>
      </c>
      <c r="D71" s="19" t="s">
        <v>31</v>
      </c>
      <c r="E71" s="19">
        <v>12.87</v>
      </c>
      <c r="F71" s="23" t="s">
        <v>116</v>
      </c>
      <c r="G71" s="24"/>
    </row>
    <row r="72" ht="45" spans="1:7">
      <c r="A72" s="16" t="s">
        <v>120</v>
      </c>
      <c r="B72" s="43" t="s">
        <v>115</v>
      </c>
      <c r="C72" s="16">
        <v>17358634560</v>
      </c>
      <c r="D72" s="19" t="s">
        <v>31</v>
      </c>
      <c r="E72" s="19">
        <v>26.64</v>
      </c>
      <c r="F72" s="23" t="s">
        <v>116</v>
      </c>
      <c r="G72" s="24"/>
    </row>
    <row r="73" spans="1:7">
      <c r="A73" s="35" t="s">
        <v>121</v>
      </c>
      <c r="B73" s="46"/>
      <c r="C73" s="46"/>
      <c r="D73" s="36"/>
      <c r="E73" s="56">
        <v>148.53</v>
      </c>
      <c r="F73" s="63"/>
      <c r="G73" s="24"/>
    </row>
    <row r="74" spans="1:8">
      <c r="A74" s="16" t="s">
        <v>122</v>
      </c>
      <c r="B74" s="43" t="s">
        <v>123</v>
      </c>
      <c r="C74" s="16">
        <v>43965974818</v>
      </c>
      <c r="D74" s="19" t="s">
        <v>21</v>
      </c>
      <c r="E74" s="19">
        <v>176.9</v>
      </c>
      <c r="F74" s="23" t="s">
        <v>113</v>
      </c>
      <c r="G74" s="24"/>
      <c r="H74" s="7"/>
    </row>
    <row r="75" ht="30" spans="1:7">
      <c r="A75" s="16" t="s">
        <v>124</v>
      </c>
      <c r="B75" s="43" t="s">
        <v>125</v>
      </c>
      <c r="C75" s="16">
        <v>27215039100</v>
      </c>
      <c r="D75" s="19" t="s">
        <v>21</v>
      </c>
      <c r="E75" s="19">
        <v>33.18</v>
      </c>
      <c r="F75" s="23" t="s">
        <v>126</v>
      </c>
      <c r="G75" s="24"/>
    </row>
    <row r="76" ht="30" spans="1:7">
      <c r="A76" s="16" t="s">
        <v>127</v>
      </c>
      <c r="B76" s="43" t="s">
        <v>128</v>
      </c>
      <c r="C76" s="16">
        <v>87311810356</v>
      </c>
      <c r="D76" s="19" t="s">
        <v>21</v>
      </c>
      <c r="E76" s="19">
        <v>2.9</v>
      </c>
      <c r="F76" s="23" t="s">
        <v>106</v>
      </c>
      <c r="G76" s="24"/>
    </row>
    <row r="77" ht="30" spans="1:7">
      <c r="A77" s="16" t="s">
        <v>129</v>
      </c>
      <c r="B77" s="43" t="s">
        <v>130</v>
      </c>
      <c r="C77" s="16">
        <v>87618839917</v>
      </c>
      <c r="D77" s="19" t="s">
        <v>131</v>
      </c>
      <c r="E77" s="19">
        <v>229.6</v>
      </c>
      <c r="F77" s="23" t="s">
        <v>63</v>
      </c>
      <c r="G77" s="24"/>
    </row>
    <row r="78" ht="30" spans="1:7">
      <c r="A78" s="16" t="s">
        <v>132</v>
      </c>
      <c r="B78" s="43" t="s">
        <v>69</v>
      </c>
      <c r="C78" s="16">
        <v>106585846</v>
      </c>
      <c r="D78" s="19" t="s">
        <v>66</v>
      </c>
      <c r="E78" s="19">
        <v>8.3</v>
      </c>
      <c r="F78" s="23" t="s">
        <v>75</v>
      </c>
      <c r="G78" s="24"/>
    </row>
    <row r="79" ht="30" spans="1:7">
      <c r="A79" s="16" t="s">
        <v>133</v>
      </c>
      <c r="B79" s="43" t="s">
        <v>134</v>
      </c>
      <c r="C79" s="16" t="s">
        <v>95</v>
      </c>
      <c r="D79" s="19" t="s">
        <v>95</v>
      </c>
      <c r="E79" s="19">
        <v>1734.94</v>
      </c>
      <c r="F79" s="23" t="s">
        <v>12</v>
      </c>
      <c r="G79" s="24"/>
    </row>
    <row r="80" ht="30" spans="1:7">
      <c r="A80" s="16" t="s">
        <v>135</v>
      </c>
      <c r="B80" s="43" t="s">
        <v>136</v>
      </c>
      <c r="C80" s="16">
        <v>28128148322</v>
      </c>
      <c r="D80" s="19" t="s">
        <v>137</v>
      </c>
      <c r="E80" s="19">
        <v>163.78</v>
      </c>
      <c r="F80" s="23" t="s">
        <v>12</v>
      </c>
      <c r="G80" s="24"/>
    </row>
    <row r="81" ht="30" spans="1:7">
      <c r="A81" s="16" t="s">
        <v>138</v>
      </c>
      <c r="B81" s="43" t="s">
        <v>136</v>
      </c>
      <c r="C81" s="16">
        <v>28128148322</v>
      </c>
      <c r="D81" s="19" t="s">
        <v>137</v>
      </c>
      <c r="E81" s="19">
        <v>58.1</v>
      </c>
      <c r="F81" s="23" t="s">
        <v>12</v>
      </c>
      <c r="G81" s="24"/>
    </row>
    <row r="82" spans="1:7">
      <c r="A82" s="58" t="s">
        <v>139</v>
      </c>
      <c r="B82" s="59"/>
      <c r="C82" s="59"/>
      <c r="D82" s="60"/>
      <c r="E82" s="61">
        <v>148.53</v>
      </c>
      <c r="F82" s="62"/>
      <c r="G82" s="24"/>
    </row>
    <row r="83" ht="30" spans="1:7">
      <c r="A83" s="16" t="s">
        <v>140</v>
      </c>
      <c r="B83" s="43" t="s">
        <v>141</v>
      </c>
      <c r="C83" s="16">
        <v>48876667990</v>
      </c>
      <c r="D83" s="19" t="s">
        <v>142</v>
      </c>
      <c r="E83" s="19">
        <v>53.6</v>
      </c>
      <c r="F83" s="23" t="s">
        <v>12</v>
      </c>
      <c r="G83" s="24"/>
    </row>
    <row r="84" ht="30" spans="1:7">
      <c r="A84" s="16" t="s">
        <v>143</v>
      </c>
      <c r="B84" s="43" t="s">
        <v>144</v>
      </c>
      <c r="C84" s="16"/>
      <c r="D84" s="19" t="s">
        <v>21</v>
      </c>
      <c r="E84" s="19">
        <v>168</v>
      </c>
      <c r="F84" s="23" t="s">
        <v>145</v>
      </c>
      <c r="G84" s="24"/>
    </row>
    <row r="85" spans="1:7">
      <c r="A85" s="16" t="s">
        <v>146</v>
      </c>
      <c r="B85" s="43" t="s">
        <v>147</v>
      </c>
      <c r="C85" s="16">
        <v>77990604256</v>
      </c>
      <c r="D85" s="19" t="s">
        <v>148</v>
      </c>
      <c r="E85" s="19">
        <v>31.19</v>
      </c>
      <c r="F85" s="23" t="s">
        <v>96</v>
      </c>
      <c r="G85" s="24"/>
    </row>
    <row r="86" spans="1:7">
      <c r="A86" s="76" t="s">
        <v>149</v>
      </c>
      <c r="B86" s="77" t="s">
        <v>150</v>
      </c>
      <c r="C86" s="76">
        <v>85821130368</v>
      </c>
      <c r="D86" s="78" t="s">
        <v>21</v>
      </c>
      <c r="E86" s="79">
        <v>8.3</v>
      </c>
      <c r="F86" s="76" t="s">
        <v>151</v>
      </c>
      <c r="G86" s="24"/>
    </row>
    <row r="87" spans="1:7">
      <c r="A87" s="76" t="s">
        <v>152</v>
      </c>
      <c r="B87" s="77" t="s">
        <v>150</v>
      </c>
      <c r="C87" s="76">
        <v>85821130368</v>
      </c>
      <c r="D87" s="78" t="s">
        <v>21</v>
      </c>
      <c r="E87" s="79">
        <v>1.66</v>
      </c>
      <c r="F87" s="76" t="s">
        <v>153</v>
      </c>
      <c r="G87" s="24"/>
    </row>
    <row r="88" spans="1:7">
      <c r="A88" s="80" t="s">
        <v>154</v>
      </c>
      <c r="B88" s="81"/>
      <c r="C88" s="81"/>
      <c r="D88" s="82"/>
      <c r="E88" s="83">
        <v>9.96</v>
      </c>
      <c r="F88" s="84"/>
      <c r="G88" s="24"/>
    </row>
    <row r="89" spans="1:7">
      <c r="A89" s="76" t="s">
        <v>155</v>
      </c>
      <c r="B89" s="77" t="s">
        <v>156</v>
      </c>
      <c r="C89" s="76">
        <v>90373162012</v>
      </c>
      <c r="D89" s="78" t="s">
        <v>11</v>
      </c>
      <c r="E89" s="79">
        <v>158.49</v>
      </c>
      <c r="F89" s="76" t="s">
        <v>12</v>
      </c>
      <c r="G89" s="24"/>
    </row>
    <row r="90" spans="1:7">
      <c r="A90" s="76" t="s">
        <v>157</v>
      </c>
      <c r="B90" s="77" t="s">
        <v>158</v>
      </c>
      <c r="C90" s="76">
        <v>90373162012</v>
      </c>
      <c r="D90" s="85" t="s">
        <v>11</v>
      </c>
      <c r="E90" s="79">
        <v>20.53</v>
      </c>
      <c r="F90" s="86" t="s">
        <v>12</v>
      </c>
      <c r="G90" s="24"/>
    </row>
    <row r="91" spans="1:7">
      <c r="A91" s="87" t="s">
        <v>156</v>
      </c>
      <c r="B91" s="88"/>
      <c r="C91" s="88"/>
      <c r="D91" s="89"/>
      <c r="E91" s="90">
        <v>179.02</v>
      </c>
      <c r="F91" s="89"/>
      <c r="G91" s="24"/>
    </row>
    <row r="92" spans="1:7">
      <c r="A92" s="91"/>
      <c r="B92" s="92"/>
      <c r="C92" s="92"/>
      <c r="D92" s="92"/>
      <c r="E92" s="93"/>
      <c r="F92" s="94"/>
      <c r="G92" s="24"/>
    </row>
    <row r="93" spans="1:8">
      <c r="A93" s="95" t="s">
        <v>159</v>
      </c>
      <c r="B93" s="96"/>
      <c r="C93" s="96"/>
      <c r="D93" s="97"/>
      <c r="E93" s="98">
        <v>10097.89</v>
      </c>
      <c r="F93" s="99"/>
      <c r="H93" s="100"/>
    </row>
    <row r="94" spans="5:5">
      <c r="E94" s="101"/>
    </row>
  </sheetData>
  <mergeCells count="14">
    <mergeCell ref="A1:F1"/>
    <mergeCell ref="A2:F2"/>
    <mergeCell ref="A35:B35"/>
    <mergeCell ref="C35:F35"/>
    <mergeCell ref="A45:D45"/>
    <mergeCell ref="A49:D49"/>
    <mergeCell ref="A62:D62"/>
    <mergeCell ref="A65:D65"/>
    <mergeCell ref="A73:D73"/>
    <mergeCell ref="A82:D82"/>
    <mergeCell ref="A88:D88"/>
    <mergeCell ref="A91:D91"/>
    <mergeCell ref="A92:F92"/>
    <mergeCell ref="A93:D9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4" sqref="A14"/>
    </sheetView>
  </sheetViews>
  <sheetFormatPr defaultColWidth="9" defaultRowHeight="15" outlineLevelCol="4"/>
  <cols>
    <col min="1" max="1" width="20.2190476190476" customWidth="1"/>
    <col min="2" max="2" width="46.7809523809524" customWidth="1"/>
    <col min="4" max="4" width="10.4380952380952" customWidth="1"/>
    <col min="5" max="5" width="14.1047619047619" customWidth="1"/>
  </cols>
  <sheetData>
    <row r="1" ht="31.2" customHeight="1" spans="1:3">
      <c r="A1" s="1" t="s">
        <v>160</v>
      </c>
      <c r="B1" s="1"/>
      <c r="C1" s="2"/>
    </row>
    <row r="2" ht="15.75" spans="1:3">
      <c r="A2" s="1" t="s">
        <v>1</v>
      </c>
      <c r="B2" s="1"/>
      <c r="C2" s="2"/>
    </row>
    <row r="3" spans="1:3">
      <c r="A3" s="3" t="s">
        <v>6</v>
      </c>
      <c r="B3" s="3" t="s">
        <v>7</v>
      </c>
      <c r="C3" s="2"/>
    </row>
    <row r="4" ht="14.4" customHeight="1" spans="1:3">
      <c r="A4" s="4">
        <v>64504.96</v>
      </c>
      <c r="B4" s="5" t="s">
        <v>161</v>
      </c>
      <c r="C4" s="2"/>
    </row>
    <row r="5" spans="1:5">
      <c r="A5" s="6">
        <v>450</v>
      </c>
      <c r="B5" s="5" t="s">
        <v>162</v>
      </c>
      <c r="C5" s="2"/>
      <c r="E5" s="4"/>
    </row>
    <row r="6" spans="1:4">
      <c r="A6" s="6">
        <v>19500</v>
      </c>
      <c r="B6" s="5" t="s">
        <v>163</v>
      </c>
      <c r="C6" s="2"/>
      <c r="D6" s="7"/>
    </row>
    <row r="7" spans="1:4">
      <c r="A7" s="6">
        <v>4340</v>
      </c>
      <c r="B7" s="5" t="s">
        <v>164</v>
      </c>
      <c r="C7" s="2"/>
      <c r="D7" s="7"/>
    </row>
    <row r="8" spans="1:4">
      <c r="A8" s="6">
        <v>8738.13</v>
      </c>
      <c r="B8" s="5" t="s">
        <v>165</v>
      </c>
      <c r="C8" s="2"/>
      <c r="D8" s="7"/>
    </row>
    <row r="9" spans="1:5">
      <c r="A9" s="6">
        <v>2296.4</v>
      </c>
      <c r="B9" s="5" t="s">
        <v>166</v>
      </c>
      <c r="C9" s="2"/>
      <c r="E9" s="7"/>
    </row>
    <row r="10" ht="14.4" customHeight="1" spans="1:4">
      <c r="A10" s="8">
        <f>SUM(A4:A9)</f>
        <v>99829.49</v>
      </c>
      <c r="B10" s="9" t="s">
        <v>159</v>
      </c>
      <c r="C10" s="2"/>
      <c r="D10" s="7"/>
    </row>
    <row r="11" spans="1:3">
      <c r="A11" s="7"/>
      <c r="C11" s="2"/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2024-01-19T13:42:00Z</dcterms:created>
  <cp:lastPrinted>2024-07-26T05:53:00Z</cp:lastPrinted>
  <dcterms:modified xsi:type="dcterms:W3CDTF">2024-12-17T11:55:16Z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D5F3FCBCFA9E4E2B9DE1F7A366E4CD4B_13</vt:lpwstr>
  </property>
  <property fmtid="{D5CDD505-2E9C-101B-9397-08002B2CF9AE}" pid="3" name="KSOProductBuildVer">
    <vt:lpwstr>1033-12.2.0.19307</vt:lpwstr>
  </property>
</Properties>
</file>